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输液吊架" sheetId="1" r:id="rId1"/>
  </sheets>
  <definedNames>
    <definedName name="_xlnm.Print_Area" localSheetId="0">输液吊架!$A$1:$K$12</definedName>
    <definedName name="_xlnm.Print_Titles" localSheetId="0">输液吊架!$7:$7</definedName>
  </definedNames>
  <calcPr calcId="152511" calcOnSave="0"/>
</workbook>
</file>

<file path=xl/calcChain.xml><?xml version="1.0" encoding="utf-8"?>
<calcChain xmlns="http://schemas.openxmlformats.org/spreadsheetml/2006/main">
  <c r="G12" i="1" l="1"/>
  <c r="G11" i="1"/>
  <c r="G9" i="1"/>
  <c r="G8" i="1"/>
  <c r="G10" i="1" l="1"/>
</calcChain>
</file>

<file path=xl/sharedStrings.xml><?xml version="1.0" encoding="utf-8"?>
<sst xmlns="http://schemas.openxmlformats.org/spreadsheetml/2006/main" count="41" uniqueCount="38">
  <si>
    <t>序号</t>
  </si>
  <si>
    <t>单位</t>
  </si>
  <si>
    <t>数量</t>
  </si>
  <si>
    <t>单价</t>
  </si>
  <si>
    <t>合计</t>
  </si>
  <si>
    <t>材质要求</t>
  </si>
  <si>
    <t>规格及设计要求</t>
  </si>
  <si>
    <t>计算方式</t>
  </si>
  <si>
    <t>图 纸</t>
    <phoneticPr fontId="3" type="noConversion"/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</si>
  <si>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</si>
  <si>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</si>
  <si>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</si>
  <si>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</si>
  <si>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</si>
  <si>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注：请在下列产品的“单价”栏填入报价，其余空格不可改动，报价金额会自动生成。该报价需含设计费、运输费、包装费、售后服务费、税费等。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</si>
  <si>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</si>
  <si>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</si>
  <si>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</si>
  <si>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</si>
  <si>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</si>
  <si>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清洗消毒器
专用推车</t>
    <phoneticPr fontId="14" type="noConversion"/>
  </si>
  <si>
    <t>压力蒸汽灭菌器专用推车</t>
    <phoneticPr fontId="14" type="noConversion"/>
  </si>
  <si>
    <t>W798*D1800*H1100</t>
    <phoneticPr fontId="14" type="noConversion"/>
  </si>
  <si>
    <t>碗架（1）</t>
    <phoneticPr fontId="14" type="noConversion"/>
  </si>
  <si>
    <t>W560*D560*H120（150）</t>
    <phoneticPr fontId="14" type="noConversion"/>
  </si>
  <si>
    <t>碗架（2）</t>
    <phoneticPr fontId="14" type="noConversion"/>
  </si>
  <si>
    <t>台</t>
    <phoneticPr fontId="14" type="noConversion"/>
  </si>
  <si>
    <t>个</t>
    <phoneticPr fontId="14" type="noConversion"/>
  </si>
  <si>
    <t>1、材质：304不锈钢。                   2、需要与WD290清洗消毒器配套配使用，当脱离清洗消毒设备时，车上的插销会自动伸出，确保层架不滑出避免掉落。                                              3、底部下层可以存储一个WD290的器械层架，装载高度为870mm且可调。                          4、轮子为360度可转向的轮子并带杀车功能。</t>
    <phoneticPr fontId="3" type="noConversion"/>
  </si>
  <si>
    <t>1、材质：304不锈钢。                   2、需要与MST-H 9-6-15设备配套配使用。装载时，可与设备连接，将物品装载层架推入到灭菌器腔体，脱离设备后，连接装置可抬起，确保层架不滑出避免掉落。                                3、装载高度350mm，可调。                                           4、轮子为360度可转向的轮子并带杀车功能。</t>
    <phoneticPr fontId="3" type="noConversion"/>
  </si>
  <si>
    <t>1、材质：304不锈钢。                   2、需要与WD250清洗消毒器配套配使用。层架可以装载到设备的2层通用层架使用，共计9格。
3、具备把手，装载方便。                                 4、底部具体网格利于排水。</t>
    <phoneticPr fontId="3" type="noConversion"/>
  </si>
  <si>
    <t>1、材质：304不锈钢。                   2、需要与WD290清洗消毒器配套配使用。层架可以装载到设备的2层通用层架使用，共计9格。
3、具备把手，装载方便。                   4、底部具体网格利于排水。</t>
    <phoneticPr fontId="3" type="noConversion"/>
  </si>
  <si>
    <t>按台计算</t>
    <phoneticPr fontId="1" type="noConversion"/>
  </si>
  <si>
    <t>按个计算</t>
    <phoneticPr fontId="1" type="noConversion"/>
  </si>
  <si>
    <t>按个计算</t>
    <phoneticPr fontId="1" type="noConversion"/>
  </si>
  <si>
    <t>W675*D870*H870</t>
    <phoneticPr fontId="14" type="noConversion"/>
  </si>
  <si>
    <t>W750*D560*H115（155）</t>
    <phoneticPr fontId="14" type="noConversion"/>
  </si>
  <si>
    <t>项目名称：中山大学附属肿瘤医院消毒设备配套设施采购项目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</si>
</sst>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8" formatCode="[DBNum2]&quot;人&quot;&quot;民&quot;&quot;币&quot;[$-804]General&quot;元&quot;&quot;整&quot;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0" fontId="11" fillId="2" borderId="1" xfId="0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7" fillId="2" borderId="1" xfId="3" applyNumberFormat="1" applyFont="1" applyFill="1" applyBorder="1" applyAlignment="1" applyProtection="1">
      <alignment horizontal="center" vertical="center"/>
    </xf>
    <xf numFmtId="0" fontId="18" fillId="2" borderId="1" xfId="3" applyNumberFormat="1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left" vertical="center" wrapText="1"/>
    </xf>
    <xf numFmtId="0" fontId="19" fillId="2" borderId="1" xfId="0" applyFont="1" applyFill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>
      <alignment vertical="center"/>
    </xf>
    <xf numFmtId="0" fontId="19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9</xdr:row>
      <xdr:rowOff>0</xdr:rowOff>
    </xdr:from>
    <xdr:to>
      <xdr:col>8</xdr:col>
      <xdr:colOff>681727</xdr:colOff>
      <xdr:row>9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9</xdr:row>
      <xdr:rowOff>0</xdr:rowOff>
    </xdr:from>
    <xdr:to>
      <xdr:col>12</xdr:col>
      <xdr:colOff>238837</xdr:colOff>
      <xdr:row>9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9</xdr:row>
      <xdr:rowOff>0</xdr:rowOff>
    </xdr:from>
    <xdr:to>
      <xdr:col>12</xdr:col>
      <xdr:colOff>191213</xdr:colOff>
      <xdr:row>9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9</xdr:row>
      <xdr:rowOff>0</xdr:rowOff>
    </xdr:from>
    <xdr:to>
      <xdr:col>12</xdr:col>
      <xdr:colOff>238837</xdr:colOff>
      <xdr:row>9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9</xdr:row>
      <xdr:rowOff>0</xdr:rowOff>
    </xdr:from>
    <xdr:to>
      <xdr:col>12</xdr:col>
      <xdr:colOff>191213</xdr:colOff>
      <xdr:row>9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11</xdr:row>
      <xdr:rowOff>0</xdr:rowOff>
    </xdr:from>
    <xdr:to>
      <xdr:col>11</xdr:col>
      <xdr:colOff>534665</xdr:colOff>
      <xdr:row>11</xdr:row>
      <xdr:rowOff>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8896350" y="446179575"/>
          <a:ext cx="1506215" cy="11048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476251</xdr:colOff>
      <xdr:row>7</xdr:row>
      <xdr:rowOff>66968</xdr:rowOff>
    </xdr:from>
    <xdr:to>
      <xdr:col>9</xdr:col>
      <xdr:colOff>1695451</xdr:colOff>
      <xdr:row>7</xdr:row>
      <xdr:rowOff>1211140</xdr:rowOff>
    </xdr:to>
    <xdr:pic>
      <xdr:nvPicPr>
        <xdr:cNvPr id="64" name="图片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0" t="11407" r="19637" b="9282"/>
        <a:stretch>
          <a:fillRect/>
        </a:stretch>
      </xdr:blipFill>
      <xdr:spPr bwMode="auto">
        <a:xfrm>
          <a:off x="10106026" y="2524418"/>
          <a:ext cx="1219200" cy="114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466726</xdr:colOff>
      <xdr:row>10</xdr:row>
      <xdr:rowOff>76200</xdr:rowOff>
    </xdr:from>
    <xdr:to>
      <xdr:col>9</xdr:col>
      <xdr:colOff>1781175</xdr:colOff>
      <xdr:row>10</xdr:row>
      <xdr:rowOff>1040129</xdr:rowOff>
    </xdr:to>
    <xdr:pic>
      <xdr:nvPicPr>
        <xdr:cNvPr id="6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1" y="6362700"/>
          <a:ext cx="1314449" cy="963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428625</xdr:colOff>
      <xdr:row>9</xdr:row>
      <xdr:rowOff>121445</xdr:rowOff>
    </xdr:from>
    <xdr:to>
      <xdr:col>9</xdr:col>
      <xdr:colOff>1733550</xdr:colOff>
      <xdr:row>9</xdr:row>
      <xdr:rowOff>1114461</xdr:rowOff>
    </xdr:to>
    <xdr:pic>
      <xdr:nvPicPr>
        <xdr:cNvPr id="6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5179220"/>
          <a:ext cx="1304925" cy="993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471733</xdr:colOff>
      <xdr:row>8</xdr:row>
      <xdr:rowOff>47626</xdr:rowOff>
    </xdr:from>
    <xdr:to>
      <xdr:col>9</xdr:col>
      <xdr:colOff>1771651</xdr:colOff>
      <xdr:row>8</xdr:row>
      <xdr:rowOff>1155156</xdr:rowOff>
    </xdr:to>
    <xdr:pic>
      <xdr:nvPicPr>
        <xdr:cNvPr id="68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1508" y="3819526"/>
          <a:ext cx="1299918" cy="110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E9" sqref="E9"/>
    </sheetView>
  </sheetViews>
  <sheetFormatPr defaultRowHeight="13.5"/>
  <cols>
    <col min="1" max="1" width="5.75" style="1" customWidth="1"/>
    <col min="2" max="2" width="14.5" style="1" customWidth="1"/>
    <col min="3" max="3" width="25.875" style="1" customWidth="1"/>
    <col min="4" max="4" width="5.625" style="1" customWidth="1"/>
    <col min="5" max="5" width="5.875" style="1" customWidth="1"/>
    <col min="6" max="6" width="11.875" style="1" customWidth="1"/>
    <col min="7" max="7" width="12.625" style="1" customWidth="1"/>
    <col min="8" max="8" width="33.875" style="30" bestFit="1" customWidth="1"/>
    <col min="9" max="9" width="10.375" style="1" customWidth="1"/>
    <col min="10" max="10" width="28.5" style="1" customWidth="1"/>
    <col min="11" max="11" width="15.5" style="1" customWidth="1"/>
    <col min="12" max="16384" width="9" style="1"/>
  </cols>
  <sheetData>
    <row r="1" spans="1:11" ht="21" customHeight="1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6" customFormat="1" ht="28.5" customHeight="1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8" customFormat="1" ht="28.5" customHeight="1">
      <c r="A3" s="13" t="s">
        <v>9</v>
      </c>
      <c r="B3" s="13"/>
      <c r="C3" s="15"/>
      <c r="D3" s="16"/>
      <c r="E3" s="16"/>
      <c r="F3" s="16"/>
      <c r="G3" s="16"/>
      <c r="H3" s="17"/>
      <c r="I3" s="7" t="s">
        <v>10</v>
      </c>
      <c r="J3" s="15"/>
      <c r="K3" s="17"/>
    </row>
    <row r="4" spans="1:11" s="8" customFormat="1" ht="28.5" customHeight="1">
      <c r="A4" s="14" t="s">
        <v>19</v>
      </c>
      <c r="B4" s="14"/>
      <c r="C4" s="15"/>
      <c r="D4" s="16"/>
      <c r="E4" s="16"/>
      <c r="F4" s="16"/>
      <c r="G4" s="16"/>
      <c r="H4" s="17"/>
      <c r="I4" s="7" t="s">
        <v>11</v>
      </c>
      <c r="J4" s="15"/>
      <c r="K4" s="17"/>
    </row>
    <row r="5" spans="1:11" s="8" customFormat="1" ht="27" customHeight="1">
      <c r="A5" s="13" t="s">
        <v>12</v>
      </c>
      <c r="B5" s="13"/>
      <c r="C5" s="7"/>
      <c r="D5" s="7"/>
      <c r="E5" s="7"/>
      <c r="F5" s="7"/>
      <c r="H5" s="7"/>
      <c r="I5" s="7" t="s">
        <v>15</v>
      </c>
      <c r="J5" s="15"/>
      <c r="K5" s="17"/>
    </row>
    <row r="6" spans="1:11" s="8" customFormat="1" ht="27" customHeight="1">
      <c r="A6" s="18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20"/>
    </row>
    <row r="7" spans="1:11" ht="33" customHeight="1">
      <c r="A7" s="2" t="s">
        <v>0</v>
      </c>
      <c r="B7" s="2" t="s">
        <v>17</v>
      </c>
      <c r="C7" s="2" t="s">
        <v>6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7</v>
      </c>
      <c r="J7" s="2" t="s">
        <v>8</v>
      </c>
      <c r="K7" s="2" t="s">
        <v>16</v>
      </c>
    </row>
    <row r="8" spans="1:11" ht="103.5" customHeight="1">
      <c r="A8" s="21">
        <v>1</v>
      </c>
      <c r="B8" s="22" t="s">
        <v>20</v>
      </c>
      <c r="C8" s="22" t="s">
        <v>35</v>
      </c>
      <c r="D8" s="22" t="s">
        <v>26</v>
      </c>
      <c r="E8" s="22">
        <v>2</v>
      </c>
      <c r="F8" s="23">
        <v>0</v>
      </c>
      <c r="G8" s="23">
        <f t="shared" ref="G8:G11" si="0">E8*F8</f>
        <v>0</v>
      </c>
      <c r="H8" s="32" t="s">
        <v>28</v>
      </c>
      <c r="I8" s="21" t="s">
        <v>32</v>
      </c>
      <c r="J8" s="2"/>
      <c r="K8" s="2"/>
    </row>
    <row r="9" spans="1:11" ht="101.25" customHeight="1">
      <c r="A9" s="21">
        <v>2</v>
      </c>
      <c r="B9" s="22" t="s">
        <v>21</v>
      </c>
      <c r="C9" s="22" t="s">
        <v>22</v>
      </c>
      <c r="D9" s="22" t="s">
        <v>26</v>
      </c>
      <c r="E9" s="22">
        <v>1</v>
      </c>
      <c r="F9" s="23">
        <v>0</v>
      </c>
      <c r="G9" s="23">
        <f t="shared" si="0"/>
        <v>0</v>
      </c>
      <c r="H9" s="32" t="s">
        <v>29</v>
      </c>
      <c r="I9" s="21" t="s">
        <v>32</v>
      </c>
      <c r="J9" s="2"/>
      <c r="K9" s="2"/>
    </row>
    <row r="10" spans="1:11" ht="96.75" customHeight="1">
      <c r="A10" s="24">
        <v>3</v>
      </c>
      <c r="B10" s="22" t="s">
        <v>23</v>
      </c>
      <c r="C10" s="22" t="s">
        <v>24</v>
      </c>
      <c r="D10" s="22" t="s">
        <v>27</v>
      </c>
      <c r="E10" s="22">
        <v>6</v>
      </c>
      <c r="F10" s="23">
        <v>0</v>
      </c>
      <c r="G10" s="23">
        <f t="shared" si="0"/>
        <v>0</v>
      </c>
      <c r="H10" s="32" t="s">
        <v>30</v>
      </c>
      <c r="I10" s="25" t="s">
        <v>33</v>
      </c>
      <c r="J10" s="3"/>
      <c r="K10" s="4"/>
    </row>
    <row r="11" spans="1:11" ht="83.25" customHeight="1">
      <c r="A11" s="24">
        <v>4</v>
      </c>
      <c r="B11" s="22" t="s">
        <v>25</v>
      </c>
      <c r="C11" s="22" t="s">
        <v>36</v>
      </c>
      <c r="D11" s="22" t="s">
        <v>27</v>
      </c>
      <c r="E11" s="22">
        <v>4</v>
      </c>
      <c r="F11" s="23">
        <v>0</v>
      </c>
      <c r="G11" s="23">
        <f t="shared" si="0"/>
        <v>0</v>
      </c>
      <c r="H11" s="32" t="s">
        <v>31</v>
      </c>
      <c r="I11" s="25" t="s">
        <v>34</v>
      </c>
      <c r="J11" s="3"/>
      <c r="K11" s="4"/>
    </row>
    <row r="12" spans="1:11" ht="39.75" customHeight="1">
      <c r="A12" s="26"/>
      <c r="B12" s="27"/>
      <c r="C12" s="31" t="s">
        <v>13</v>
      </c>
      <c r="D12" s="31"/>
      <c r="E12" s="31"/>
      <c r="F12" s="31"/>
      <c r="G12" s="28">
        <f>SUM(G8:G11)</f>
        <v>0</v>
      </c>
      <c r="H12" s="29"/>
      <c r="I12" s="26"/>
      <c r="J12" s="5"/>
      <c r="K12" s="5"/>
    </row>
    <row r="13" spans="1:11" ht="21.75" customHeight="1">
      <c r="G13" s="9"/>
      <c r="H13" s="9"/>
      <c r="I13" s="9"/>
      <c r="J13" s="9"/>
      <c r="K13" s="9"/>
    </row>
    <row r="14" spans="1:11" ht="21.75" customHeight="1">
      <c r="G14" s="10"/>
      <c r="H14" s="10"/>
      <c r="I14" s="10"/>
      <c r="J14" s="10"/>
      <c r="K14" s="10"/>
    </row>
  </sheetData>
  <mergeCells count="14">
    <mergeCell ref="C12:F12"/>
    <mergeCell ref="G13:K13"/>
    <mergeCell ref="G14:K14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5" right="0.25" top="0.75" bottom="0.75" header="0.3" footer="0.3"/>
  <pageSetup paperSize="9" scale="74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输液吊架</vt:lpstr>
      <vt:lpstr>输液吊架!Print_Area</vt:lpstr>
      <vt:lpstr>输液吊架!Print_Titles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2023-06-28T02:54:01Z</dcterms:modified>
</cp:coreProperties>
</file>