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5" i="1" s="1"/>
  <c r="D23" i="1"/>
  <c r="D25" i="1" s="1"/>
  <c r="D26" i="1" l="1"/>
</calcChain>
</file>

<file path=xl/sharedStrings.xml><?xml version="1.0" encoding="utf-8"?>
<sst xmlns="http://schemas.openxmlformats.org/spreadsheetml/2006/main" count="75" uniqueCount="71">
  <si>
    <t>越秀院区</t>
  </si>
  <si>
    <t>区域</t>
  </si>
  <si>
    <t>清洗内容</t>
  </si>
  <si>
    <t>点心部</t>
  </si>
  <si>
    <t>烟罩12米</t>
  </si>
  <si>
    <t>水平管道20米</t>
  </si>
  <si>
    <t>净化器 1台</t>
  </si>
  <si>
    <t>排风机1台</t>
  </si>
  <si>
    <t>中厨部</t>
  </si>
  <si>
    <t>运水烟罩26米</t>
  </si>
  <si>
    <t>水平管道 35米</t>
  </si>
  <si>
    <t>净化器 2台</t>
  </si>
  <si>
    <t>离心风机2台</t>
  </si>
  <si>
    <t>烟罩5米</t>
  </si>
  <si>
    <t>水平管道8米</t>
  </si>
  <si>
    <t>高效静电除油器1台</t>
  </si>
  <si>
    <t>鲜风机3台</t>
  </si>
  <si>
    <t>明档</t>
  </si>
  <si>
    <t>烟罩2米</t>
  </si>
  <si>
    <t>面档</t>
  </si>
  <si>
    <t>厨房灶台，炉头卫生清洁</t>
  </si>
  <si>
    <t>23楼天面</t>
  </si>
  <si>
    <t>百叶出风口1项</t>
  </si>
  <si>
    <t>洗碗间</t>
  </si>
  <si>
    <t>水平管道4米</t>
  </si>
  <si>
    <t>走廊通道</t>
  </si>
  <si>
    <t>水平管道 9米</t>
  </si>
  <si>
    <t>黄埔院区</t>
  </si>
  <si>
    <t>报价（元）</t>
  </si>
  <si>
    <t>烧腊区</t>
  </si>
  <si>
    <t>油网烟罩 3.2米</t>
  </si>
  <si>
    <t>烹调区/蒸饭区/煲汤区/</t>
  </si>
  <si>
    <t>油网烟罩 10.4米</t>
  </si>
  <si>
    <t>运水烟罩 13.55米</t>
  </si>
  <si>
    <t>新风管水平管道（含送风口） 78米</t>
  </si>
  <si>
    <t>面点制作间/</t>
  </si>
  <si>
    <t>湿点区/干点区/</t>
  </si>
  <si>
    <t>油网烟罩6.5米</t>
  </si>
  <si>
    <t>风味档口</t>
  </si>
  <si>
    <t>油网烟罩 7.5米</t>
  </si>
  <si>
    <t>油烟管水平管道（含出风口） 24米</t>
  </si>
  <si>
    <t>抽油烟风机 功率:15KW</t>
  </si>
  <si>
    <t>新风管水平管道（含送风口）23米</t>
  </si>
  <si>
    <t>柜式送鲜风机 功率:2.2KW  1台</t>
  </si>
  <si>
    <t>楼顶</t>
  </si>
  <si>
    <t>烧味部
蔬菜加工间
肉类加工间</t>
    <phoneticPr fontId="1" type="noConversion"/>
  </si>
  <si>
    <t>负一楼抽油烟系统</t>
    <phoneticPr fontId="1" type="noConversion"/>
  </si>
  <si>
    <t>负一楼送新风系统</t>
    <phoneticPr fontId="1" type="noConversion"/>
  </si>
  <si>
    <t>首层抽油烟系统</t>
    <phoneticPr fontId="1" type="noConversion"/>
  </si>
  <si>
    <t>首层送新风系统</t>
    <phoneticPr fontId="1" type="noConversion"/>
  </si>
  <si>
    <t>单次小计</t>
    <phoneticPr fontId="1" type="noConversion"/>
  </si>
  <si>
    <t>序号</t>
    <phoneticPr fontId="1" type="noConversion"/>
  </si>
  <si>
    <t>报价（元）</t>
    <phoneticPr fontId="1" type="noConversion"/>
  </si>
  <si>
    <t>23楼油烟主机至24楼之间的油烟管道（半年1次，单次报价）</t>
    <phoneticPr fontId="1" type="noConversion"/>
  </si>
  <si>
    <t>负一楼油烟机主机至11楼顶楼出风口之间的油烟管道（1年一次，单次报价）</t>
    <phoneticPr fontId="1" type="noConversion"/>
  </si>
  <si>
    <t>总计（越秀院区+黄埔院区）</t>
    <phoneticPr fontId="1" type="noConversion"/>
  </si>
  <si>
    <r>
      <t>油烟净化器（首层）36000m</t>
    </r>
    <r>
      <rPr>
        <vertAlign val="superscript"/>
        <sz val="10"/>
        <color rgb="FF000000"/>
        <rFont val="仿宋"/>
        <family val="3"/>
        <charset val="134"/>
      </rPr>
      <t>3</t>
    </r>
    <r>
      <rPr>
        <sz val="10"/>
        <color rgb="FF000000"/>
        <rFont val="仿宋"/>
        <family val="3"/>
        <charset val="134"/>
      </rPr>
      <t>/h    1台</t>
    </r>
  </si>
  <si>
    <t>清洗内容</t>
    <phoneticPr fontId="1" type="noConversion"/>
  </si>
  <si>
    <t>合计=序号2×24次+序号3×2次</t>
    <phoneticPr fontId="1" type="noConversion"/>
  </si>
  <si>
    <t>合计=序号2×6次+序号3×1次</t>
    <phoneticPr fontId="1" type="noConversion"/>
  </si>
  <si>
    <t>油烟管水平管道（含出风口）60米</t>
    <phoneticPr fontId="1" type="noConversion"/>
  </si>
  <si>
    <t>抽油烟风机：功率37KW（负一楼）1台</t>
    <phoneticPr fontId="1" type="noConversion"/>
  </si>
  <si>
    <t>抽油烟风机：功率2.2KW（负一楼）1台</t>
    <phoneticPr fontId="1" type="noConversion"/>
  </si>
  <si>
    <r>
      <t>油烟净化器（负一楼）50000m</t>
    </r>
    <r>
      <rPr>
        <vertAlign val="superscript"/>
        <sz val="10"/>
        <color rgb="FF000000"/>
        <rFont val="仿宋"/>
        <family val="3"/>
        <charset val="134"/>
      </rPr>
      <t>3</t>
    </r>
    <r>
      <rPr>
        <sz val="10"/>
        <color rgb="FF000000"/>
        <rFont val="仿宋"/>
        <family val="3"/>
        <charset val="134"/>
      </rPr>
      <t>/h1台</t>
    </r>
    <phoneticPr fontId="1" type="noConversion"/>
  </si>
  <si>
    <t>柜式送鲜风机：功率5.5KW1台</t>
    <phoneticPr fontId="1" type="noConversion"/>
  </si>
  <si>
    <t>抽油烟风机：功率:45KW1台</t>
    <phoneticPr fontId="1" type="noConversion"/>
  </si>
  <si>
    <t>出风口1项</t>
    <phoneticPr fontId="1" type="noConversion"/>
  </si>
  <si>
    <t xml:space="preserve"> 公司名称（盖公章）：                               联系人：                        联系电话：</t>
    <phoneticPr fontId="1" type="noConversion"/>
  </si>
  <si>
    <t>附件2：中山大学附属肿瘤医院
餐厅油烟抽排风系统清洗服务采购项目报价单</t>
    <phoneticPr fontId="1" type="noConversion"/>
  </si>
  <si>
    <t>备注：
1、烟罩清洗包括 控制箱、运水扇、喷头、油网、集油槽等小件。
2、价格包工、包料、包质量、包安全、保险并含税等费用。
3、报价有效期90天。
4、成交原则：同等服务选取低价成交。
5、预算16万元，报价须≤16万元。</t>
    <phoneticPr fontId="1" type="noConversion"/>
  </si>
  <si>
    <t>承诺：响应询价通知中所有要求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</si>
</sst>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[Red]0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仿宋"/>
      <family val="3"/>
      <charset val="134"/>
    </font>
    <font>
      <sz val="9"/>
      <color rgb="FF000000"/>
      <name val="仿宋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0"/>
      <color rgb="FF000000"/>
      <name val="仿宋"/>
      <family val="3"/>
      <charset val="134"/>
    </font>
    <font>
      <b/>
      <sz val="10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sz val="10"/>
      <color rgb="FF000000"/>
      <name val="仿宋"/>
      <family val="3"/>
      <charset val="134"/>
    </font>
    <font>
      <sz val="10"/>
      <color theme="1"/>
      <name val="等线"/>
      <family val="2"/>
      <scheme val="minor"/>
    </font>
    <font>
      <vertAlign val="superscript"/>
      <sz val="10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M5" sqref="M5"/>
    </sheetView>
  </sheetViews>
  <sheetFormatPr defaultRowHeight="50.4" customHeight="1" x14ac:dyDescent="0.25"/>
  <cols>
    <col min="1" max="1" width="5.88671875" style="15" customWidth="1"/>
    <col min="2" max="2" width="8.88671875" style="10"/>
    <col min="3" max="3" width="15.109375" style="10" customWidth="1"/>
    <col min="4" max="4" width="9.109375" style="23" customWidth="1"/>
    <col min="5" max="5" width="1.6640625" style="10" customWidth="1"/>
    <col min="6" max="7" width="8.88671875" style="10"/>
    <col min="8" max="8" width="15.6640625" style="10" customWidth="1"/>
    <col min="9" max="9" width="9.109375" style="23" customWidth="1"/>
    <col min="10" max="16384" width="8.88671875" style="10"/>
  </cols>
  <sheetData>
    <row r="1" spans="1:9" s="16" customFormat="1" ht="50.4" customHeight="1" thickBot="1" x14ac:dyDescent="0.3">
      <c r="A1" s="43" t="s">
        <v>68</v>
      </c>
      <c r="B1" s="44"/>
      <c r="C1" s="44"/>
      <c r="D1" s="44"/>
      <c r="E1" s="44"/>
      <c r="F1" s="44"/>
      <c r="G1" s="44"/>
      <c r="H1" s="44"/>
      <c r="I1" s="44"/>
    </row>
    <row r="2" spans="1:9" s="2" customFormat="1" ht="50.4" customHeight="1" thickBot="1" x14ac:dyDescent="0.3">
      <c r="A2" s="35" t="s">
        <v>51</v>
      </c>
      <c r="B2" s="25" t="s">
        <v>0</v>
      </c>
      <c r="C2" s="26"/>
      <c r="D2" s="27"/>
      <c r="E2" s="1"/>
      <c r="F2" s="32" t="s">
        <v>27</v>
      </c>
      <c r="G2" s="32"/>
      <c r="H2" s="32"/>
      <c r="I2" s="32"/>
    </row>
    <row r="3" spans="1:9" s="2" customFormat="1" ht="50.4" customHeight="1" thickBot="1" x14ac:dyDescent="0.3">
      <c r="A3" s="35"/>
      <c r="B3" s="3" t="s">
        <v>1</v>
      </c>
      <c r="C3" s="4" t="s">
        <v>2</v>
      </c>
      <c r="D3" s="18" t="s">
        <v>52</v>
      </c>
      <c r="E3" s="5"/>
      <c r="F3" s="6" t="s">
        <v>1</v>
      </c>
      <c r="G3" s="32" t="s">
        <v>57</v>
      </c>
      <c r="H3" s="32"/>
      <c r="I3" s="21" t="s">
        <v>28</v>
      </c>
    </row>
    <row r="4" spans="1:9" ht="50.4" customHeight="1" thickBot="1" x14ac:dyDescent="0.3">
      <c r="A4" s="36">
        <v>1</v>
      </c>
      <c r="B4" s="28" t="s">
        <v>3</v>
      </c>
      <c r="C4" s="7" t="s">
        <v>4</v>
      </c>
      <c r="D4" s="19"/>
      <c r="E4" s="8"/>
      <c r="F4" s="24" t="s">
        <v>46</v>
      </c>
      <c r="G4" s="9" t="s">
        <v>29</v>
      </c>
      <c r="H4" s="9" t="s">
        <v>30</v>
      </c>
      <c r="I4" s="22"/>
    </row>
    <row r="5" spans="1:9" ht="50.4" customHeight="1" thickBot="1" x14ac:dyDescent="0.3">
      <c r="A5" s="36"/>
      <c r="B5" s="29"/>
      <c r="C5" s="7" t="s">
        <v>5</v>
      </c>
      <c r="D5" s="19"/>
      <c r="E5" s="8"/>
      <c r="F5" s="24"/>
      <c r="G5" s="24" t="s">
        <v>31</v>
      </c>
      <c r="H5" s="9" t="s">
        <v>32</v>
      </c>
      <c r="I5" s="22"/>
    </row>
    <row r="6" spans="1:9" ht="50.4" customHeight="1" thickBot="1" x14ac:dyDescent="0.3">
      <c r="A6" s="36"/>
      <c r="B6" s="29"/>
      <c r="C6" s="7" t="s">
        <v>6</v>
      </c>
      <c r="D6" s="19"/>
      <c r="E6" s="8"/>
      <c r="F6" s="24"/>
      <c r="G6" s="24"/>
      <c r="H6" s="9" t="s">
        <v>33</v>
      </c>
      <c r="I6" s="22"/>
    </row>
    <row r="7" spans="1:9" ht="50.4" customHeight="1" thickBot="1" x14ac:dyDescent="0.3">
      <c r="A7" s="36"/>
      <c r="B7" s="30"/>
      <c r="C7" s="7" t="s">
        <v>7</v>
      </c>
      <c r="D7" s="19"/>
      <c r="E7" s="8"/>
      <c r="F7" s="24"/>
      <c r="G7" s="24" t="s">
        <v>60</v>
      </c>
      <c r="H7" s="24"/>
      <c r="I7" s="22"/>
    </row>
    <row r="8" spans="1:9" ht="50.4" customHeight="1" thickBot="1" x14ac:dyDescent="0.3">
      <c r="A8" s="36"/>
      <c r="B8" s="31" t="s">
        <v>8</v>
      </c>
      <c r="C8" s="7" t="s">
        <v>9</v>
      </c>
      <c r="D8" s="19"/>
      <c r="E8" s="8"/>
      <c r="F8" s="24"/>
      <c r="G8" s="24" t="s">
        <v>61</v>
      </c>
      <c r="H8" s="24"/>
      <c r="I8" s="22"/>
    </row>
    <row r="9" spans="1:9" ht="50.4" customHeight="1" thickBot="1" x14ac:dyDescent="0.3">
      <c r="A9" s="36"/>
      <c r="B9" s="29"/>
      <c r="C9" s="7" t="s">
        <v>10</v>
      </c>
      <c r="D9" s="19"/>
      <c r="E9" s="8"/>
      <c r="F9" s="24"/>
      <c r="G9" s="24" t="s">
        <v>62</v>
      </c>
      <c r="H9" s="24"/>
      <c r="I9" s="22"/>
    </row>
    <row r="10" spans="1:9" ht="50.4" customHeight="1" thickBot="1" x14ac:dyDescent="0.3">
      <c r="A10" s="36"/>
      <c r="B10" s="29"/>
      <c r="C10" s="7" t="s">
        <v>11</v>
      </c>
      <c r="D10" s="19"/>
      <c r="E10" s="8"/>
      <c r="F10" s="24"/>
      <c r="G10" s="24" t="s">
        <v>63</v>
      </c>
      <c r="H10" s="24"/>
      <c r="I10" s="22"/>
    </row>
    <row r="11" spans="1:9" ht="50.4" customHeight="1" thickBot="1" x14ac:dyDescent="0.3">
      <c r="A11" s="36"/>
      <c r="B11" s="30"/>
      <c r="C11" s="7" t="s">
        <v>12</v>
      </c>
      <c r="D11" s="19"/>
      <c r="E11" s="8"/>
      <c r="F11" s="24" t="s">
        <v>47</v>
      </c>
      <c r="G11" s="24" t="s">
        <v>34</v>
      </c>
      <c r="H11" s="24"/>
      <c r="I11" s="22"/>
    </row>
    <row r="12" spans="1:9" ht="50.4" customHeight="1" thickBot="1" x14ac:dyDescent="0.3">
      <c r="A12" s="36"/>
      <c r="B12" s="31" t="s">
        <v>45</v>
      </c>
      <c r="C12" s="7" t="s">
        <v>13</v>
      </c>
      <c r="D12" s="19"/>
      <c r="E12" s="8"/>
      <c r="F12" s="24"/>
      <c r="G12" s="24" t="s">
        <v>64</v>
      </c>
      <c r="H12" s="24"/>
      <c r="I12" s="22"/>
    </row>
    <row r="13" spans="1:9" ht="50.4" customHeight="1" thickBot="1" x14ac:dyDescent="0.3">
      <c r="A13" s="36"/>
      <c r="B13" s="29"/>
      <c r="C13" s="7" t="s">
        <v>14</v>
      </c>
      <c r="D13" s="19"/>
      <c r="E13" s="8"/>
      <c r="F13" s="24" t="s">
        <v>48</v>
      </c>
      <c r="G13" s="9" t="s">
        <v>35</v>
      </c>
      <c r="H13" s="24" t="s">
        <v>37</v>
      </c>
      <c r="I13" s="45"/>
    </row>
    <row r="14" spans="1:9" ht="50.4" customHeight="1" thickBot="1" x14ac:dyDescent="0.3">
      <c r="A14" s="36"/>
      <c r="B14" s="29"/>
      <c r="C14" s="7" t="s">
        <v>15</v>
      </c>
      <c r="D14" s="19"/>
      <c r="E14" s="8"/>
      <c r="F14" s="24"/>
      <c r="G14" s="9" t="s">
        <v>36</v>
      </c>
      <c r="H14" s="24"/>
      <c r="I14" s="45"/>
    </row>
    <row r="15" spans="1:9" ht="50.4" customHeight="1" thickBot="1" x14ac:dyDescent="0.3">
      <c r="A15" s="36"/>
      <c r="B15" s="30"/>
      <c r="C15" s="7" t="s">
        <v>16</v>
      </c>
      <c r="D15" s="19"/>
      <c r="E15" s="8"/>
      <c r="F15" s="24"/>
      <c r="G15" s="9" t="s">
        <v>38</v>
      </c>
      <c r="H15" s="9" t="s">
        <v>39</v>
      </c>
      <c r="I15" s="22"/>
    </row>
    <row r="16" spans="1:9" ht="50.4" customHeight="1" thickBot="1" x14ac:dyDescent="0.3">
      <c r="A16" s="36"/>
      <c r="B16" s="11" t="s">
        <v>17</v>
      </c>
      <c r="C16" s="7" t="s">
        <v>18</v>
      </c>
      <c r="D16" s="19"/>
      <c r="E16" s="8"/>
      <c r="F16" s="24"/>
      <c r="G16" s="24" t="s">
        <v>40</v>
      </c>
      <c r="H16" s="24"/>
      <c r="I16" s="22"/>
    </row>
    <row r="17" spans="1:9" ht="50.4" customHeight="1" thickBot="1" x14ac:dyDescent="0.3">
      <c r="A17" s="36"/>
      <c r="B17" s="31" t="s">
        <v>19</v>
      </c>
      <c r="C17" s="7" t="s">
        <v>18</v>
      </c>
      <c r="D17" s="19"/>
      <c r="E17" s="8"/>
      <c r="F17" s="24"/>
      <c r="G17" s="24" t="s">
        <v>41</v>
      </c>
      <c r="H17" s="24"/>
      <c r="I17" s="22"/>
    </row>
    <row r="18" spans="1:9" ht="50.4" customHeight="1" thickBot="1" x14ac:dyDescent="0.3">
      <c r="A18" s="36"/>
      <c r="B18" s="30"/>
      <c r="C18" s="7" t="s">
        <v>20</v>
      </c>
      <c r="D18" s="19"/>
      <c r="E18" s="8"/>
      <c r="F18" s="24"/>
      <c r="G18" s="24" t="s">
        <v>56</v>
      </c>
      <c r="H18" s="24"/>
      <c r="I18" s="22"/>
    </row>
    <row r="19" spans="1:9" ht="50.4" customHeight="1" thickBot="1" x14ac:dyDescent="0.3">
      <c r="A19" s="36"/>
      <c r="B19" s="11" t="s">
        <v>21</v>
      </c>
      <c r="C19" s="7" t="s">
        <v>22</v>
      </c>
      <c r="D19" s="19"/>
      <c r="E19" s="8"/>
      <c r="F19" s="24" t="s">
        <v>49</v>
      </c>
      <c r="G19" s="24" t="s">
        <v>42</v>
      </c>
      <c r="H19" s="24"/>
      <c r="I19" s="22"/>
    </row>
    <row r="20" spans="1:9" ht="50.4" customHeight="1" thickBot="1" x14ac:dyDescent="0.3">
      <c r="A20" s="36"/>
      <c r="B20" s="31" t="s">
        <v>23</v>
      </c>
      <c r="C20" s="7" t="s">
        <v>24</v>
      </c>
      <c r="D20" s="19"/>
      <c r="E20" s="8"/>
      <c r="F20" s="24"/>
      <c r="G20" s="24" t="s">
        <v>43</v>
      </c>
      <c r="H20" s="24"/>
      <c r="I20" s="22"/>
    </row>
    <row r="21" spans="1:9" ht="50.4" customHeight="1" thickBot="1" x14ac:dyDescent="0.3">
      <c r="A21" s="36"/>
      <c r="B21" s="30"/>
      <c r="C21" s="7" t="s">
        <v>18</v>
      </c>
      <c r="D21" s="19"/>
      <c r="E21" s="8"/>
      <c r="F21" s="24" t="s">
        <v>44</v>
      </c>
      <c r="G21" s="24" t="s">
        <v>65</v>
      </c>
      <c r="H21" s="24"/>
      <c r="I21" s="22"/>
    </row>
    <row r="22" spans="1:9" ht="50.4" customHeight="1" thickBot="1" x14ac:dyDescent="0.3">
      <c r="A22" s="36"/>
      <c r="B22" s="8" t="s">
        <v>25</v>
      </c>
      <c r="C22" s="12" t="s">
        <v>26</v>
      </c>
      <c r="D22" s="20"/>
      <c r="E22" s="8"/>
      <c r="F22" s="24"/>
      <c r="G22" s="24" t="s">
        <v>66</v>
      </c>
      <c r="H22" s="24"/>
      <c r="I22" s="22"/>
    </row>
    <row r="23" spans="1:9" ht="50.4" customHeight="1" thickBot="1" x14ac:dyDescent="0.3">
      <c r="A23" s="13">
        <v>2</v>
      </c>
      <c r="B23" s="25" t="s">
        <v>50</v>
      </c>
      <c r="C23" s="27"/>
      <c r="D23" s="21">
        <f>SUM(D4:D22)</f>
        <v>0</v>
      </c>
      <c r="E23" s="5"/>
      <c r="F23" s="32" t="s">
        <v>50</v>
      </c>
      <c r="G23" s="32"/>
      <c r="H23" s="32"/>
      <c r="I23" s="22">
        <f t="shared" ref="I23" si="0">SUM(I4:I22)</f>
        <v>0</v>
      </c>
    </row>
    <row r="24" spans="1:9" ht="50.4" customHeight="1" thickBot="1" x14ac:dyDescent="0.3">
      <c r="A24" s="13">
        <v>3</v>
      </c>
      <c r="B24" s="25" t="s">
        <v>53</v>
      </c>
      <c r="C24" s="27"/>
      <c r="D24" s="21"/>
      <c r="E24" s="5"/>
      <c r="F24" s="32" t="s">
        <v>54</v>
      </c>
      <c r="G24" s="32"/>
      <c r="H24" s="32"/>
      <c r="I24" s="22"/>
    </row>
    <row r="25" spans="1:9" ht="50.4" customHeight="1" thickBot="1" x14ac:dyDescent="0.3">
      <c r="A25" s="13">
        <v>4</v>
      </c>
      <c r="B25" s="37" t="s">
        <v>58</v>
      </c>
      <c r="C25" s="38"/>
      <c r="D25" s="22">
        <f>D23*24+D24*2</f>
        <v>0</v>
      </c>
      <c r="E25" s="14"/>
      <c r="F25" s="39" t="s">
        <v>59</v>
      </c>
      <c r="G25" s="39"/>
      <c r="H25" s="39"/>
      <c r="I25" s="22">
        <f>I23*6+I24*1</f>
        <v>0</v>
      </c>
    </row>
    <row r="26" spans="1:9" ht="50.4" customHeight="1" thickBot="1" x14ac:dyDescent="0.3">
      <c r="A26" s="17">
        <v>5</v>
      </c>
      <c r="B26" s="26" t="s">
        <v>55</v>
      </c>
      <c r="C26" s="26"/>
      <c r="D26" s="25">
        <f>D25+I25</f>
        <v>0</v>
      </c>
      <c r="E26" s="26"/>
      <c r="F26" s="26"/>
      <c r="G26" s="26"/>
      <c r="H26" s="26"/>
      <c r="I26" s="27"/>
    </row>
    <row r="27" spans="1:9" ht="93.6" customHeight="1" thickBot="1" x14ac:dyDescent="0.3">
      <c r="A27" s="40" t="s">
        <v>69</v>
      </c>
      <c r="B27" s="41"/>
      <c r="C27" s="41"/>
      <c r="D27" s="41"/>
      <c r="E27" s="41"/>
      <c r="F27" s="41"/>
      <c r="G27" s="41"/>
      <c r="H27" s="41"/>
      <c r="I27" s="42"/>
    </row>
    <row r="28" spans="1:9" ht="50.4" customHeight="1" thickBot="1" x14ac:dyDescent="0.3">
      <c r="A28" s="25" t="s">
        <v>70</v>
      </c>
      <c r="B28" s="26"/>
      <c r="C28" s="26"/>
      <c r="D28" s="26"/>
      <c r="E28" s="26"/>
      <c r="F28" s="26"/>
      <c r="G28" s="26"/>
      <c r="H28" s="26"/>
      <c r="I28" s="27"/>
    </row>
    <row r="30" spans="1:9" ht="50.4" customHeight="1" x14ac:dyDescent="0.25">
      <c r="A30" s="33" t="s">
        <v>67</v>
      </c>
      <c r="B30" s="34"/>
      <c r="C30" s="34"/>
      <c r="D30" s="34"/>
      <c r="E30" s="34"/>
      <c r="F30" s="34"/>
      <c r="G30" s="34"/>
      <c r="H30" s="34"/>
      <c r="I30" s="34"/>
    </row>
  </sheetData>
  <mergeCells count="43">
    <mergeCell ref="A28:I28"/>
    <mergeCell ref="A1:I1"/>
    <mergeCell ref="B26:C26"/>
    <mergeCell ref="D26:I26"/>
    <mergeCell ref="B23:C23"/>
    <mergeCell ref="F23:H23"/>
    <mergeCell ref="G18:H18"/>
    <mergeCell ref="G19:H19"/>
    <mergeCell ref="G20:H20"/>
    <mergeCell ref="F21:F22"/>
    <mergeCell ref="G21:H21"/>
    <mergeCell ref="G22:H22"/>
    <mergeCell ref="G10:H10"/>
    <mergeCell ref="G11:H11"/>
    <mergeCell ref="G12:H12"/>
    <mergeCell ref="H13:H14"/>
    <mergeCell ref="I13:I14"/>
    <mergeCell ref="A30:I30"/>
    <mergeCell ref="A2:A3"/>
    <mergeCell ref="A4:A22"/>
    <mergeCell ref="B24:C24"/>
    <mergeCell ref="F24:H24"/>
    <mergeCell ref="B25:C25"/>
    <mergeCell ref="F25:H25"/>
    <mergeCell ref="B17:B18"/>
    <mergeCell ref="B12:B15"/>
    <mergeCell ref="F4:F10"/>
    <mergeCell ref="F11:F12"/>
    <mergeCell ref="F13:F18"/>
    <mergeCell ref="F19:F20"/>
    <mergeCell ref="A27:I27"/>
    <mergeCell ref="G16:H16"/>
    <mergeCell ref="G17:H17"/>
    <mergeCell ref="G9:H9"/>
    <mergeCell ref="B2:D2"/>
    <mergeCell ref="B4:B7"/>
    <mergeCell ref="B8:B11"/>
    <mergeCell ref="B20:B21"/>
    <mergeCell ref="F2:I2"/>
    <mergeCell ref="G3:H3"/>
    <mergeCell ref="G5:G6"/>
    <mergeCell ref="G7:H7"/>
    <mergeCell ref="G8:H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2023-12-12T09:14:55Z</dcterms:modified>
</cp:coreProperties>
</file>