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物流科\非医用物资管理岗\办公用品\2025年\"/>
    </mc:Choice>
  </mc:AlternateContent>
  <bookViews>
    <workbookView xWindow="0" yWindow="0" windowWidth="28800" windowHeight="13680"/>
  </bookViews>
  <sheets>
    <sheet name="办公用品征集清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C203" i="1" s="1"/>
  <c r="C204" i="1" s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</calcChain>
</file>

<file path=xl/sharedStrings.xml><?xml version="1.0" encoding="utf-8"?>
<sst xmlns="http://schemas.openxmlformats.org/spreadsheetml/2006/main" count="810" uniqueCount="422">
  <si>
    <t>总金额（人民币大写）：</t>
  </si>
  <si>
    <t>总金额（人民币小写）：</t>
  </si>
  <si>
    <t>本</t>
  </si>
  <si>
    <t>得力</t>
  </si>
  <si>
    <t>5005ES. A4 60页 蓝色.12本/箱(得力)</t>
  </si>
  <si>
    <t>资料本(资料册)</t>
  </si>
  <si>
    <t>5003ES.A4 30页 蓝色.12本/箱(得力)</t>
  </si>
  <si>
    <t>瓶</t>
  </si>
  <si>
    <t>利百代</t>
  </si>
  <si>
    <t>30g，红色(利百代)</t>
  </si>
  <si>
    <t>朱肉印油</t>
  </si>
  <si>
    <t>个</t>
  </si>
  <si>
    <t>Ms-60.红色.直径70mm.（利百代）</t>
  </si>
  <si>
    <t>朱肉印台</t>
  </si>
  <si>
    <t>支</t>
  </si>
  <si>
    <t>晨光</t>
  </si>
  <si>
    <t>MG6102.0.5mm，黑色，子弹头.20支/盒（晨光）</t>
  </si>
  <si>
    <t>中性笔芯（配台笔）</t>
  </si>
  <si>
    <t>AGR64072.0.38mm.蓝色.20支/盒（晨光）</t>
  </si>
  <si>
    <t>中性笔芯</t>
  </si>
  <si>
    <t>MG6100.0.38mm，黑色.20支/盒（晨光）</t>
  </si>
  <si>
    <t>0.38mm,蓝色,MF2018,12支/盒（晨光）</t>
  </si>
  <si>
    <t>中性笔</t>
  </si>
  <si>
    <t>齐心</t>
  </si>
  <si>
    <t>GP038 .0.38mm，黑色.12支/盒（齐心）</t>
  </si>
  <si>
    <t>威禹</t>
  </si>
  <si>
    <t>软质PVC透明，竖式T839（威禹）10个/包</t>
  </si>
  <si>
    <t>证件卡套(胸卡配挂钩)</t>
  </si>
  <si>
    <t>把</t>
  </si>
  <si>
    <t>B2783.A3.(齐心)</t>
  </si>
  <si>
    <t>铡刀（切纸刀）</t>
  </si>
  <si>
    <t>立巧</t>
  </si>
  <si>
    <t>A4.（立巧）</t>
  </si>
  <si>
    <t>文正</t>
  </si>
  <si>
    <t>107.按制，0.7mm，红.100支/盒（文正）</t>
  </si>
  <si>
    <t>圆珠笔芯</t>
  </si>
  <si>
    <t>107.按制，0.7mm，蓝.100支/盒（文正）</t>
  </si>
  <si>
    <t>2001.按制，0.7mm，红.40支/盒，800支/箱（文正）</t>
  </si>
  <si>
    <t>圆珠笔</t>
  </si>
  <si>
    <t>2001.按制，0.7mm，蓝.40支/盒,800支/箱（文正）</t>
  </si>
  <si>
    <t>9172(得力)</t>
  </si>
  <si>
    <t>圆形笔筒</t>
  </si>
  <si>
    <t>利达行</t>
  </si>
  <si>
    <t>总长190mm（利达行）</t>
  </si>
  <si>
    <t>平头剪刀</t>
  </si>
  <si>
    <t>双飞燕</t>
  </si>
  <si>
    <t>OP-520NP,有线鼠标,台式机专用PS/2圆孔接口,黑色（双飞燕）</t>
  </si>
  <si>
    <t>圆口鼠标</t>
  </si>
  <si>
    <t>王字牌</t>
  </si>
  <si>
    <t>WZ-3007.10ml.黑.40瓶/包（王字牌）</t>
  </si>
  <si>
    <t>原子印油</t>
  </si>
  <si>
    <t>WZ-3008.10ml.红.40瓶/包（王字牌）</t>
  </si>
  <si>
    <t>斑马牌</t>
  </si>
  <si>
    <t>小双头速干油性笔.蓝色.0.5mm.1.0-1.3mm（斑马牌）：10支/盒</t>
  </si>
  <si>
    <t>油性笔（放疗科专用）</t>
  </si>
  <si>
    <t>6824.小双头，0.5mm，1.0-1.3mm，红色.12支/盒（得力）</t>
  </si>
  <si>
    <t>油性笔</t>
  </si>
  <si>
    <t>6824.小双头，0.5mm，1.0-1.3mm，蓝色.12支/盒（得力）</t>
  </si>
  <si>
    <t>斑马</t>
  </si>
  <si>
    <t>YYTS5-BK.小双头，0.5mm，1.0-1.3mm，YYTS5-BK，黑色.10支/盒,100支/箱（斑马）</t>
  </si>
  <si>
    <t>3281.A4,≥80页/本.5本/包,60本/箱（得力）</t>
  </si>
  <si>
    <t>硬皮本（硬抄）</t>
  </si>
  <si>
    <t>东洋</t>
  </si>
  <si>
    <t>SP25.4.2-4.6mm.蓝.10支/盒，120支/箱（东洋）</t>
  </si>
  <si>
    <t>荧光笔</t>
  </si>
  <si>
    <t>SP25. 4.2-4.6mm.粉.10支/盒，120支/箱（东洋）</t>
  </si>
  <si>
    <t>SP25.4.2-4.6mm.绿.10支/盒，120支/箱（东洋）</t>
  </si>
  <si>
    <t>SP25.4.2-4.6mm.黄.10支/盒，120支/箱（东洋）</t>
  </si>
  <si>
    <t>块</t>
  </si>
  <si>
    <t>亚信</t>
  </si>
  <si>
    <t>NO.023.圆形，内径162mm，厚度0.5cm，红色.20块/包（亚信）</t>
  </si>
  <si>
    <t>印章垫（小胶垫）</t>
  </si>
  <si>
    <t>/</t>
  </si>
  <si>
    <t>卓达 6/44045</t>
  </si>
  <si>
    <t>印台（门诊专用）</t>
  </si>
  <si>
    <t>金隆兴</t>
  </si>
  <si>
    <t>F036 .258*120*320mm，银色.(金隆兴)</t>
  </si>
  <si>
    <t>意见箱</t>
  </si>
  <si>
    <t>易达</t>
  </si>
  <si>
    <t>方形，41*41*66mm.（易达）</t>
  </si>
  <si>
    <t>易达磁性回形针盒</t>
  </si>
  <si>
    <t>B2671.≥50ml/支.12支/盒(齐心)</t>
  </si>
  <si>
    <t>液体胶</t>
  </si>
  <si>
    <t>包</t>
  </si>
  <si>
    <t>材质：PVC,10个/包（得力）</t>
  </si>
  <si>
    <t>胸卡吊夹(影像科专用)</t>
  </si>
  <si>
    <t>9352.A5，红/橘黄/蓝.20块/包(得力)</t>
  </si>
  <si>
    <t>小胶垫板（写字板）</t>
  </si>
  <si>
    <t>VP149.44*17*11mm.24块/盒(得力)</t>
  </si>
  <si>
    <t>橡皮擦</t>
  </si>
  <si>
    <t>S555.大双头,1.5-2.0-6.0mm,红.10支/盒，100支/箱</t>
  </si>
  <si>
    <t>箱头笔(记号笔)</t>
  </si>
  <si>
    <t>S555.大双头,1.5-2.0-6.0mm,黑.10支/盒，100支/箱（得力）</t>
  </si>
  <si>
    <t>套</t>
  </si>
  <si>
    <t>罗技</t>
  </si>
  <si>
    <t>MK220.全尺寸.黑蓝色.带无线2.4G接收器.(罗技)</t>
  </si>
  <si>
    <t>无线鼠标键盘套装</t>
  </si>
  <si>
    <t>联想</t>
  </si>
  <si>
    <t>Howard无线蓝牙双模鼠标，USB接口，黑色充电版 (联想)</t>
  </si>
  <si>
    <t>无线鼠标</t>
  </si>
  <si>
    <t>工字牌</t>
  </si>
  <si>
    <t>935.空白.935#.11*16.5cm.（工字牌）</t>
  </si>
  <si>
    <t>无色印台</t>
  </si>
  <si>
    <t>永益</t>
  </si>
  <si>
    <t>YY818 .二格.(永益)</t>
  </si>
  <si>
    <t>文件架</t>
  </si>
  <si>
    <t>YY18 .一格.(永益)</t>
  </si>
  <si>
    <t>威利</t>
  </si>
  <si>
    <t>A900.260*352*90mm.15个/箱(威利)</t>
  </si>
  <si>
    <t>文件盒</t>
  </si>
  <si>
    <t>天星</t>
  </si>
  <si>
    <t>TX-802.无夹.厚度4cm.蓝.24个/箱(天星)</t>
  </si>
  <si>
    <t>TX-800.有夹.厚度7.5cm，蓝.18个/箱(天星)</t>
  </si>
  <si>
    <t>TX-801.无夹.厚度7.5cm，蓝.18个/箱(天星)</t>
  </si>
  <si>
    <t>精创</t>
  </si>
  <si>
    <t>GSP-6(1路温度1路湿度)（精创）</t>
  </si>
  <si>
    <t>温度记录仪（临床试验项目专用）</t>
  </si>
  <si>
    <t>思域</t>
  </si>
  <si>
    <t>W58.A3,415*290mm,混色.12个/包(思域)</t>
  </si>
  <si>
    <t>网格拉链袋(文件袋)</t>
  </si>
  <si>
    <t>A1154.A4(330*240mm).10个/包(齐心)</t>
  </si>
  <si>
    <t>ACT55308.(晨光)</t>
  </si>
  <si>
    <t>涂改带（修正带）</t>
  </si>
  <si>
    <t>卷</t>
  </si>
  <si>
    <t>30014.1.2cm宽*20Y 40U 透明.12卷/筒(得力)</t>
  </si>
  <si>
    <t>透明胶水纸</t>
  </si>
  <si>
    <t>AJD97321.1.8cm宽*15Y 40U 透明.1*8卷/筒(晨光)</t>
  </si>
  <si>
    <t>粤扬</t>
  </si>
  <si>
    <t>70*105mm,单排,有分割线.500张/卷，30卷/盒（粤扬）</t>
  </si>
  <si>
    <t>铜板标签纸（笼卡打印纸）</t>
  </si>
  <si>
    <t>科记</t>
  </si>
  <si>
    <t>K-471.A4竖式，210mm*297mm.20个/盒，80个/箱（科记）</t>
  </si>
  <si>
    <t>台座（台签）</t>
  </si>
  <si>
    <t>AGPY3901.0.5mm，黑色.40支/盒（晨光）</t>
  </si>
  <si>
    <t>台笔</t>
  </si>
  <si>
    <t>33603.厚2mm宽30mm长3m.(得力)</t>
  </si>
  <si>
    <t>双面透明胶带</t>
  </si>
  <si>
    <t>2.4cm*12Y*厚2mm.14卷/条（晨光）</t>
  </si>
  <si>
    <t>双面胶纸(厚海绵)</t>
  </si>
  <si>
    <t>永大</t>
  </si>
  <si>
    <t>0.9cm宽*20y.22卷/筒（永大）</t>
  </si>
  <si>
    <t>双面胶纸</t>
  </si>
  <si>
    <t>1.8cm宽*20y.11卷/筒（永大）</t>
  </si>
  <si>
    <t>A6202 .A4 双强力夹.40个/箱(齐心)</t>
  </si>
  <si>
    <t>双夹文件夹</t>
  </si>
  <si>
    <t>通用</t>
  </si>
  <si>
    <t>250*210*2mm,黑色,锁边,微软图标.（通用）</t>
  </si>
  <si>
    <t>鼠标垫</t>
  </si>
  <si>
    <t>M120Pro.USB接口.(联想)</t>
  </si>
  <si>
    <t>鼠标(扁接口)</t>
  </si>
  <si>
    <t>9247.A5竖式 透明.(得力)</t>
  </si>
  <si>
    <t>书写夹板（平夹）</t>
  </si>
  <si>
    <t>华杰</t>
  </si>
  <si>
    <t>H107A，A4，塑料，透明混色.单块装,20块起订（华杰）</t>
  </si>
  <si>
    <t>书写夹板（蝴蝶夹）</t>
  </si>
  <si>
    <t>H107B,A4 竖式.平夹.2块/包（华杰）</t>
  </si>
  <si>
    <t>书写夹板(橡胶垫)</t>
  </si>
  <si>
    <t>0744.12个/包,48个/箱（得力）</t>
  </si>
  <si>
    <t>手摇铅笔刨（削笔机）</t>
  </si>
  <si>
    <t>常规</t>
  </si>
  <si>
    <t>2cm高(无酸纸 GB-PH8.广东省档案局标准）.50个/套（常规）</t>
  </si>
  <si>
    <t>省标档案盒</t>
  </si>
  <si>
    <t>4cm高(无酸纸 GB-PH8.广东省档案局标准).50个/套（常规）</t>
  </si>
  <si>
    <t>3cm高(无酸纸 GB-PH8.广东省档案局标准).50个/套（常规）</t>
  </si>
  <si>
    <t>6cm高(无酸纸 GB-PH8.广东省档案局标准）.15个/套（常规）</t>
  </si>
  <si>
    <t>5cm高(无酸纸 GB-PH8.广东省档案局标准）.50个/套（常规）</t>
  </si>
  <si>
    <t>高度315cm，宽度235cm，侧面宽度35cm(得力)：12个/包</t>
  </si>
  <si>
    <t>三孔夹文件夹</t>
  </si>
  <si>
    <t>550-MPYHA550. A6,≥50页/本，行距7mm，混色.（晨光）</t>
  </si>
  <si>
    <t>软皮本（无线笔记本）</t>
  </si>
  <si>
    <t>伟盛</t>
  </si>
  <si>
    <t>AH-60.A5，≥60页/本.120本/箱（伟盛）</t>
  </si>
  <si>
    <t>C5868.仿皮190*260mm，B5，≥96页/本.（齐心）</t>
  </si>
  <si>
    <t>软皮本（横线内页）</t>
  </si>
  <si>
    <t>欧标</t>
  </si>
  <si>
    <t>A1172，8K，红色绒面加烫金字，25*17.5cm，含内页(欧标)：100本/箱</t>
  </si>
  <si>
    <t>绒面荣誉证书</t>
  </si>
  <si>
    <t>立方牌</t>
  </si>
  <si>
    <t>80*50mm(管径17*24mm)，单层.100卷/箱（立方牌）</t>
  </si>
  <si>
    <t>热敏打印纸（叫号纸）</t>
  </si>
  <si>
    <t>双叶牌</t>
  </si>
  <si>
    <t>57*40mm(管径13*20mm)，单层.100卷/箱（双叶牌）</t>
  </si>
  <si>
    <t>热敏打印纸</t>
  </si>
  <si>
    <t>57*50mm(管径17*24mm)，单层.100卷/箱（立方牌）</t>
  </si>
  <si>
    <t>80*170mm(管径24.5*33mm),单层.50卷/箱（立方牌）</t>
  </si>
  <si>
    <t>80*80mm(管径24*26mm）,单层.50卷/箱（立方牌）</t>
  </si>
  <si>
    <t>盒</t>
  </si>
  <si>
    <t>2011F.大号 100*18*0.5, 18mm.10片/盒（得力）</t>
  </si>
  <si>
    <t>墙纸刀刀片</t>
  </si>
  <si>
    <t>2041S.大号 159*40*20.5,18mm.12把/箱（得力）</t>
  </si>
  <si>
    <t>墙纸刀(美工刀)</t>
  </si>
  <si>
    <t>PILOT/百乐</t>
  </si>
  <si>
    <t>BXS-IC-S3.黑色,0.5和0.7通用.3支/盒（PILOT/百乐）</t>
  </si>
  <si>
    <t>签字笔墨水胆</t>
  </si>
  <si>
    <t>V7.0.7mm,黑色,可换墨水胆.12支/盒（PILOT/百乐）</t>
  </si>
  <si>
    <t>签字笔</t>
  </si>
  <si>
    <t>V5.0.5mm，黑色，可换墨水胆.12支/盒（PILOT/百乐）</t>
  </si>
  <si>
    <t>ABS91635.混色.（晨光）</t>
  </si>
  <si>
    <t>起钉器</t>
  </si>
  <si>
    <t>中华</t>
  </si>
  <si>
    <t>6151.HB.12支/盒,144支/箱（中华）</t>
  </si>
  <si>
    <t>皮头铅笔</t>
  </si>
  <si>
    <t>南孚</t>
  </si>
  <si>
    <t>LR44-A76，1.5V(南孚)：10个/卡</t>
  </si>
  <si>
    <t>纽扣电池</t>
  </si>
  <si>
    <t>CR2032.3V(南孚)：5个/卡，50个/盒，1200个/箱</t>
  </si>
  <si>
    <t>AP-117.本色纯木浆牛皮纸450g.A4.10个/套(齐心)</t>
  </si>
  <si>
    <t>牛皮纸档案袋</t>
  </si>
  <si>
    <t>HW134-M.中号.（得力）</t>
  </si>
  <si>
    <t>毛笔</t>
  </si>
  <si>
    <t>PZ01.软质PVC透明，横式.48个/盒(得力)</t>
  </si>
  <si>
    <t>临时工作证</t>
  </si>
  <si>
    <t>9874ES.40ml,红.12瓶/包，144瓶/箱（得力）</t>
  </si>
  <si>
    <t>快干印油</t>
  </si>
  <si>
    <t>9864ES.137*88mm,红.12个/包，120个/箱（得力）</t>
  </si>
  <si>
    <t>快干印台</t>
  </si>
  <si>
    <t>片</t>
  </si>
  <si>
    <t>香蕉</t>
  </si>
  <si>
    <t>DVD-RW,4.7GB,可擦写,50片/桶(香蕉)</t>
  </si>
  <si>
    <t>刻录光盘</t>
  </si>
  <si>
    <t>啄木鸟</t>
  </si>
  <si>
    <t>DVD-R,4.7GB,16X,可打印系列,50片/盒(啄木鸟)</t>
  </si>
  <si>
    <t>三丰</t>
  </si>
  <si>
    <t>48mm.100个/箱（三丰）</t>
  </si>
  <si>
    <t>胶纸切割器</t>
  </si>
  <si>
    <t>牛头牌</t>
  </si>
  <si>
    <t>黄色,500克/包（牛头牌）</t>
  </si>
  <si>
    <t>胶圈(橡皮筋)实验研究部专用</t>
  </si>
  <si>
    <t>北塔</t>
  </si>
  <si>
    <t>黄色,≥100条/包（北塔）</t>
  </si>
  <si>
    <t>胶圈(橡皮筋)</t>
  </si>
  <si>
    <t>812.胶带宽度&lt;24mm,滚轮直径26/76mm.（得力）</t>
  </si>
  <si>
    <t>胶带座</t>
  </si>
  <si>
    <t>6230. 30cm.(得力)</t>
  </si>
  <si>
    <t>胶尺(直尺)</t>
  </si>
  <si>
    <t>顺发</t>
  </si>
  <si>
    <t>中.30瓶/箱（顺发）</t>
  </si>
  <si>
    <t>浆糊(香糊)</t>
  </si>
  <si>
    <t>（通用）</t>
  </si>
  <si>
    <t>键盘保护膜</t>
  </si>
  <si>
    <t>K201.USB接口.(联想)</t>
  </si>
  <si>
    <t>键盘(扁接口)有线</t>
  </si>
  <si>
    <t>KB-8.(双飞燕)</t>
  </si>
  <si>
    <t>键盘(USB)</t>
  </si>
  <si>
    <t>1#.LR20-2B(南孚)：2个/卡，12个/盒，120个/箱</t>
  </si>
  <si>
    <t>碱性电池（大号电池）</t>
  </si>
  <si>
    <t>12V.23A（南孚）：5个/排，50个/盒，200个/箱</t>
  </si>
  <si>
    <t>碱性电池</t>
  </si>
  <si>
    <t>6LR61-1B/9V，黑色(南孚)：1个/卡，20个/盒，120个/箱</t>
  </si>
  <si>
    <t>2#，LR14，1.5V（南孚）：2个/卡，24个/盒，96个/箱</t>
  </si>
  <si>
    <t>7#，1.5V，LR03-4B(南孚)：5个/排，50个/盒，500个/箱</t>
  </si>
  <si>
    <t>5#(1.5V)(南孚)：5个/卡,50个/盒,500个/箱</t>
  </si>
  <si>
    <t>台</t>
  </si>
  <si>
    <t>ADG98837.(小)（晨光）</t>
  </si>
  <si>
    <t>计算器</t>
  </si>
  <si>
    <t>ADG98133.(中)（晨光）</t>
  </si>
  <si>
    <t>上海</t>
  </si>
  <si>
    <t>C82.8#.≥40枚/盒.10盒/包,500盒/箱(上海)</t>
  </si>
  <si>
    <t>回形针</t>
  </si>
  <si>
    <t>C32.3#.≥100枚/盒.10盒/包，500盒/箱(上海)</t>
  </si>
  <si>
    <t>新力</t>
  </si>
  <si>
    <t>S-61.黑色.28ml.（新力）</t>
  </si>
  <si>
    <t>回墨印油</t>
  </si>
  <si>
    <t>S-63.蓝色.28ml.（新力）</t>
  </si>
  <si>
    <t>S-62.红色.28ml.（新力）</t>
  </si>
  <si>
    <t>ASC99391.A3,80mic,≥100张/包.100张/包(晨光)</t>
  </si>
  <si>
    <t>过塑膜</t>
  </si>
  <si>
    <t>ASC99392.A4,80mic,≥100张/包.100张/包(晨光)</t>
  </si>
  <si>
    <t>DVD透明盒CD收纳盒扇形塑料光盘盒50个/包，50个起订</t>
  </si>
  <si>
    <t>光盘盒</t>
  </si>
  <si>
    <t>B2646.高粘度.8g.12支/盒(齐心)</t>
  </si>
  <si>
    <t>固体胶</t>
  </si>
  <si>
    <t>0021.PP彩色,35枚/盒.35枚/盒,10盒/包(得力)</t>
  </si>
  <si>
    <t>工字钉</t>
  </si>
  <si>
    <t>8463.30cm，不锈钢，金属色.(得力)</t>
  </si>
  <si>
    <t>钢直尺</t>
  </si>
  <si>
    <t>8462.20cm，不锈钢，金属色.(得力)</t>
  </si>
  <si>
    <t>世翔</t>
  </si>
  <si>
    <t>150*100cm.（世翔）</t>
  </si>
  <si>
    <t>钢化玻璃白板（带磁性）</t>
  </si>
  <si>
    <t>60*45cm.（世翔）</t>
  </si>
  <si>
    <t>120*90cm.（世翔）</t>
  </si>
  <si>
    <t>90*60cm.（世翔）</t>
  </si>
  <si>
    <t>众泰</t>
  </si>
  <si>
    <t>A4，背宽4.5cm，蛇簧夹</t>
  </si>
  <si>
    <t>干部人事档案盒（人事专用）</t>
  </si>
  <si>
    <t>30202.透明.48mm*45y.6卷/筒,120卷/箱(得力)</t>
  </si>
  <si>
    <t>封箱胶纸</t>
  </si>
  <si>
    <t>B3061.B3061 重型 100页.（齐心）</t>
  </si>
  <si>
    <t>订书机</t>
  </si>
  <si>
    <t>益而高</t>
  </si>
  <si>
    <t>206.Ⅰ型206 24/6 装订20张80g纸.（益而高）</t>
  </si>
  <si>
    <t>23/13.厚层,1000枚/盒,5盒/包(得力)</t>
  </si>
  <si>
    <t>订书钉</t>
  </si>
  <si>
    <t>B3058.24/6.统一,1000枚/盒.1000枚/盒,10盒/包(齐心)</t>
  </si>
  <si>
    <t>0011.24/6.不锈钢,1000枚/盒,.1000枚/盒,10盒/包(得力)</t>
  </si>
  <si>
    <t>双杰</t>
  </si>
  <si>
    <t>TC30K-H(称重30KG/精度1G)（双杰）</t>
  </si>
  <si>
    <t>电子称（药学部专用）</t>
  </si>
  <si>
    <t>箱</t>
  </si>
  <si>
    <t>金丝雀</t>
  </si>
  <si>
    <t>80列.双层.1/2(24*14cm).9.5″*5.5″,1200p 无虚线 金黄包装（金丝雀）</t>
  </si>
  <si>
    <t>电脑打印纸（物流科专用）</t>
  </si>
  <si>
    <t>80列.三层.(24*28cm)9.5″*11″,1200p 有虚线 金黄包装.（金丝雀）</t>
  </si>
  <si>
    <t>电脑打印纸</t>
  </si>
  <si>
    <t>天章</t>
  </si>
  <si>
    <t>80列.单层.1/2(24*14cm).9.5″*5.5″,1000p 有虚线.（天章）</t>
  </si>
  <si>
    <t>80列.双层.1/2(24*14cm).9.5″*5.5″,1200p 有虚线 金黄包装.（金丝雀）</t>
  </si>
  <si>
    <t>80列.双层.(24*28)9.5″*11″,1200p 有虚线 金黄包装.（金丝雀）</t>
  </si>
  <si>
    <t>80列.单层.(24*28cm)9.5″*11″,1000p 有虚线.（天章）</t>
  </si>
  <si>
    <t>北恩</t>
  </si>
  <si>
    <t>呼叫中心电话耳机VF560，整机：162x105x100mm（北恩）</t>
  </si>
  <si>
    <t>电话（一站式服务中心专用 ）</t>
  </si>
  <si>
    <t>瑞特</t>
  </si>
  <si>
    <t>适用于5080电动订书机,5000枚/盒.5000枚/盒（瑞特）</t>
  </si>
  <si>
    <t>电动书钉</t>
  </si>
  <si>
    <t>天福</t>
  </si>
  <si>
    <t>防水带夜光，单排大计时屏显示PC2002EL（天福）</t>
  </si>
  <si>
    <t>单排计时秒表</t>
  </si>
  <si>
    <t>手牌</t>
  </si>
  <si>
    <t>0126T.30个/筒（手牌）</t>
  </si>
  <si>
    <t>单孔铅笔刨（卷笔刀）</t>
  </si>
  <si>
    <t>A6201.A4.单强力夹.40个/箱(齐心)</t>
  </si>
  <si>
    <t>单夹文件夹</t>
  </si>
  <si>
    <t>5480.A4.2寸.蓝.6个/包(得力)</t>
  </si>
  <si>
    <t>单包胶档案文件夹(快捞文件夹)</t>
  </si>
  <si>
    <t>0019.3#.(得力)</t>
  </si>
  <si>
    <t>大头针</t>
  </si>
  <si>
    <t>柯达</t>
  </si>
  <si>
    <t>A4.彩色喷墨.100克.100张/包，20包/箱（柯达）</t>
  </si>
  <si>
    <t>打印纸(相片)</t>
  </si>
  <si>
    <t>837S.标准Ⅱ型，837S，打孔10张80g纸，机长110.5mm，带刻度.（益而高）</t>
  </si>
  <si>
    <t>打孔机</t>
  </si>
  <si>
    <t>38*28cm.（世翔）</t>
  </si>
  <si>
    <t>磁性白板</t>
  </si>
  <si>
    <t>Q310-1-X.A4 抽杆式 30张.10本/包(齐心)</t>
  </si>
  <si>
    <t>抽杆文件夹(骨快)</t>
  </si>
  <si>
    <t>A3/180g(≥100张/包）.100张/包（天章）</t>
  </si>
  <si>
    <t>彩色平面皮纹纸</t>
  </si>
  <si>
    <t>红色，20M*1cm.28卷/筒（天章）</t>
  </si>
  <si>
    <t>彩色美纹纸胶带</t>
  </si>
  <si>
    <t>随心发</t>
  </si>
  <si>
    <t>A5彩色，四色可选：红，黄，蓝，绿（随心发）</t>
  </si>
  <si>
    <t>彩色蝴蝶夹板</t>
  </si>
  <si>
    <t>3M</t>
  </si>
  <si>
    <t>670S-4AP .14*75mm.≥100页*4色/本,混色.4色/本,36本/箱（3M）</t>
  </si>
  <si>
    <t>彩色告示贴(指示标签)</t>
  </si>
  <si>
    <t>YS-10.76*76mm,≥100页/本,黄色.20本/包（晨光）</t>
  </si>
  <si>
    <t>彩色告示贴(报事贴)</t>
  </si>
  <si>
    <t>B3631.50mm.混色,≥12只/盒.12只/盒(齐心)</t>
  </si>
  <si>
    <t>彩色反尾夹（彩色长尾票夹）</t>
  </si>
  <si>
    <t>B3635.19mm.混色,≥40只/盒.40只/盒(齐心)</t>
  </si>
  <si>
    <t>B3636.15mm.混色,≥60只/盒.60只/盒(齐心)</t>
  </si>
  <si>
    <t>B3633.32mm.混色,≥24只/盒.24只/盒(齐心)</t>
  </si>
  <si>
    <t>盆景</t>
  </si>
  <si>
    <t>￠5.2mm*0.5M长.适用御嘉50/58/Q6/B100系列机型.100条/盒（盆景）</t>
  </si>
  <si>
    <t>财务装订机专用铆管</t>
  </si>
  <si>
    <t>9532—2.2号 12cm宽.3个/包(得力)</t>
  </si>
  <si>
    <t>不锈钢夹（山形票夹)</t>
  </si>
  <si>
    <t>张</t>
  </si>
  <si>
    <t>劲威</t>
  </si>
  <si>
    <t>5.5*7.7cm，大，5*2个/张.48张/包（劲威）</t>
  </si>
  <si>
    <t>标签纸</t>
  </si>
  <si>
    <t>3.7*6.7cm，中，4*4个/张.48张/包（劲威）</t>
  </si>
  <si>
    <t>2.7*1.6cm，小，10*10个/张.48张/包（劲威）</t>
  </si>
  <si>
    <t>白色.60盒/箱（顺发）</t>
  </si>
  <si>
    <t>白色粉笔</t>
  </si>
  <si>
    <t>70G.110*80cm.（齐心）</t>
  </si>
  <si>
    <t>白报纸(书写纸)</t>
  </si>
  <si>
    <t>排</t>
  </si>
  <si>
    <t>7821.直径17mm，钢化玻璃白板专用，混色,4个/排.4个/排(得力)</t>
  </si>
  <si>
    <t>白板磁粒</t>
  </si>
  <si>
    <t>7810.110*48*40mm.12个/盒，324盒/箱(得力)</t>
  </si>
  <si>
    <t>白板擦</t>
  </si>
  <si>
    <t>YYR1-R.2.0-2.6mm，红.10支/盒，100支/箱(斑马)</t>
  </si>
  <si>
    <t>白板笔</t>
  </si>
  <si>
    <t>YYR1-BK.2.0-2.6mm，黑.10支/盒，100支/箱(斑马)</t>
  </si>
  <si>
    <t>华兴</t>
  </si>
  <si>
    <t>长120*高80cm.（华兴）</t>
  </si>
  <si>
    <t>白板</t>
  </si>
  <si>
    <t>MB105.长60*高90cm.(得力)</t>
  </si>
  <si>
    <t>2123. 0.5mm（双珠）.红.10支/盒（晨光）</t>
  </si>
  <si>
    <t>按制中性笔芯</t>
  </si>
  <si>
    <t>2123.0.5mm（双珠)黑.10支/盒（晨光）</t>
  </si>
  <si>
    <t>K3511. 0.5mm.红.12支/盒，144支/箱（齐心）</t>
  </si>
  <si>
    <t>按制中性笔</t>
  </si>
  <si>
    <t>K3511.0.5mm.黑.12支/盒,144支/箱（齐心）</t>
  </si>
  <si>
    <t>C318.A4.20个/包(齐心)</t>
  </si>
  <si>
    <t>按扣袋（纽扣文件袋）</t>
  </si>
  <si>
    <t>K-025（科记）</t>
  </si>
  <si>
    <t>A5竖式台卡</t>
  </si>
  <si>
    <t>绿叶</t>
  </si>
  <si>
    <t>A5.80G.绿色.148*210mm.500张/包.20包/箱（绿叶）</t>
  </si>
  <si>
    <t>A5复印纸</t>
  </si>
  <si>
    <t>A5.80G.浅黄色.148*210mm.500张/包.20包/箱（绿叶）</t>
  </si>
  <si>
    <t>A5.80G.浅蓝色.148*210mm.500张/包.20包/箱（绿叶）</t>
  </si>
  <si>
    <t>A5.80G.粉红色.148*210mm.500张/包.20包/箱（绿叶）</t>
  </si>
  <si>
    <t>A5.80G.148*210mm.500张/包.10包/箱（天章）</t>
  </si>
  <si>
    <t>A4.80G.浅黄色.210*297mm.500张/包.10包/箱（绿叶）</t>
  </si>
  <si>
    <t>A4复印纸</t>
  </si>
  <si>
    <t>A4.80G.粉红色.210*297mm.500张/包.10包/箱（绿叶）</t>
  </si>
  <si>
    <t>A4.80G.浅绿色.210*297mm.500张/包.10包/箱（绿叶）</t>
  </si>
  <si>
    <t>A4.70G.210*297mm(天章):500张/包.5包/箱</t>
  </si>
  <si>
    <t>A4.80G.210*297mm(天章):500张/包.5包/箱</t>
  </si>
  <si>
    <t>210*297mm,≥80张/包.80张/包（劲威）</t>
  </si>
  <si>
    <t>A4不干胶（白色）</t>
  </si>
  <si>
    <t>A3.80G.297*420mm（天章）:500张/包.5包/箱</t>
  </si>
  <si>
    <t>A3复印纸</t>
  </si>
  <si>
    <t>5715.A4,4C,透明,100个/包.100个/包(得力)</t>
  </si>
  <si>
    <t>11孔文件保护套</t>
  </si>
  <si>
    <t>推荐品牌单价</t>
    <phoneticPr fontId="4" type="noConversion"/>
  </si>
  <si>
    <t>推荐规格</t>
    <phoneticPr fontId="4" type="noConversion"/>
  </si>
  <si>
    <t xml:space="preserve">金额 </t>
    <phoneticPr fontId="4" type="noConversion"/>
  </si>
  <si>
    <t>数量</t>
    <phoneticPr fontId="4" type="noConversion"/>
  </si>
  <si>
    <t>单价</t>
    <phoneticPr fontId="4" type="noConversion"/>
  </si>
  <si>
    <t>单位</t>
  </si>
  <si>
    <t>参考品牌</t>
    <phoneticPr fontId="4" type="noConversion"/>
  </si>
  <si>
    <t>参考规格</t>
    <phoneticPr fontId="4" type="noConversion"/>
  </si>
  <si>
    <t>物资名称</t>
  </si>
  <si>
    <t>序号</t>
  </si>
  <si>
    <t>报价要求：
1. 须对所有参考产品进行报价，不得空行或缺项
2. 除参考品牌产品外，可推荐产品质量不低于参考产品品种的其他品牌产品并报价
3. 报价包含所有配送服务所需费用</t>
  </si>
  <si>
    <t>中山大学肿瘤防治中心办公用品配送服务采购清单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</si>
</sst>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2][$-804]General"/>
  </numFmts>
  <fonts count="9" x14ac:knownFonts="1">
    <font>
      <sz val="11"/>
      <color indexed="8"/>
      <name val="等线"/>
      <charset val="134"/>
      <scheme val="minor"/>
    </font>
    <font>
      <sz val="9"/>
      <name val="等线"/>
      <charset val="134"/>
      <scheme val="minor"/>
    </font>
    <font>
      <sz val="10"/>
      <color indexed="8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indexed="8"/>
      <name val="等线"/>
      <family val="3"/>
      <charset val="134"/>
      <scheme val="minor"/>
    </font>
    <font>
      <b/>
      <sz val="10"/>
      <color rgb="FF000000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176" fontId="6" fillId="0" borderId="3" xfId="0" applyNumberFormat="1" applyFont="1" applyBorder="1" applyAlignment="1" applyProtection="1">
      <alignment horizontal="center" vertical="center" wrapText="1"/>
    </xf>
    <xf numFmtId="176" fontId="6" fillId="0" borderId="2" xfId="0" applyNumberFormat="1" applyFont="1" applyBorder="1" applyAlignment="1" applyProtection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4"/>
  <sheetViews>
    <sheetView tabSelected="1" workbookViewId="0">
      <selection sqref="A1:J1"/>
    </sheetView>
  </sheetViews>
  <sheetFormatPr defaultRowHeight="14.25" x14ac:dyDescent="0.2"/>
  <cols>
    <col min="1" max="1" width="5.125" style="5" customWidth="1"/>
    <col min="2" max="2" width="21.625" style="5" customWidth="1"/>
    <col min="3" max="3" width="53.25" style="5" customWidth="1"/>
    <col min="4" max="4" width="9" style="5" customWidth="1"/>
    <col min="5" max="5" width="5.25" style="5" bestFit="1" customWidth="1"/>
    <col min="6" max="6" width="7.25" style="5" customWidth="1"/>
    <col min="7" max="7" width="5.875" style="5" bestFit="1" customWidth="1"/>
    <col min="8" max="8" width="8.5" style="5" customWidth="1"/>
    <col min="9" max="9" width="9" style="5"/>
    <col min="10" max="10" width="12.25" style="5" bestFit="1" customWidth="1"/>
    <col min="11" max="16384" width="9" style="5"/>
  </cols>
  <sheetData>
    <row r="1" spans="1:10" ht="27" customHeight="1" x14ac:dyDescent="0.2">
      <c r="A1" s="4" t="s">
        <v>421</v>
      </c>
      <c r="B1" s="4"/>
      <c r="C1" s="4"/>
      <c r="D1" s="4"/>
      <c r="E1" s="4"/>
      <c r="F1" s="4"/>
      <c r="G1" s="4"/>
      <c r="H1" s="4"/>
      <c r="I1" s="4"/>
      <c r="J1" s="4"/>
    </row>
    <row r="2" spans="1:10" ht="61.5" customHeight="1" x14ac:dyDescent="0.2">
      <c r="A2" s="6" t="s">
        <v>420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2">
      <c r="A3" s="3" t="s">
        <v>419</v>
      </c>
      <c r="B3" s="3" t="s">
        <v>418</v>
      </c>
      <c r="C3" s="3" t="s">
        <v>417</v>
      </c>
      <c r="D3" s="3" t="s">
        <v>416</v>
      </c>
      <c r="E3" s="3" t="s">
        <v>415</v>
      </c>
      <c r="F3" s="3" t="s">
        <v>414</v>
      </c>
      <c r="G3" s="3" t="s">
        <v>413</v>
      </c>
      <c r="H3" s="3" t="s">
        <v>412</v>
      </c>
      <c r="I3" s="2" t="s">
        <v>411</v>
      </c>
      <c r="J3" s="2" t="s">
        <v>410</v>
      </c>
    </row>
    <row r="4" spans="1:10" x14ac:dyDescent="0.2">
      <c r="A4" s="1">
        <v>1</v>
      </c>
      <c r="B4" s="1" t="s">
        <v>409</v>
      </c>
      <c r="C4" s="1" t="s">
        <v>408</v>
      </c>
      <c r="D4" s="1" t="s">
        <v>3</v>
      </c>
      <c r="E4" s="1" t="s">
        <v>83</v>
      </c>
      <c r="F4" s="1"/>
      <c r="G4" s="1">
        <v>100</v>
      </c>
      <c r="H4" s="1">
        <f>F4*G4</f>
        <v>0</v>
      </c>
      <c r="I4" s="1"/>
      <c r="J4" s="1"/>
    </row>
    <row r="5" spans="1:10" x14ac:dyDescent="0.2">
      <c r="A5" s="1">
        <v>2</v>
      </c>
      <c r="B5" s="1" t="s">
        <v>407</v>
      </c>
      <c r="C5" s="1" t="s">
        <v>406</v>
      </c>
      <c r="D5" s="1" t="s">
        <v>305</v>
      </c>
      <c r="E5" s="1" t="s">
        <v>83</v>
      </c>
      <c r="F5" s="1"/>
      <c r="G5" s="1">
        <v>53</v>
      </c>
      <c r="H5" s="1">
        <f>F5*G5</f>
        <v>0</v>
      </c>
      <c r="I5" s="1"/>
      <c r="J5" s="1"/>
    </row>
    <row r="6" spans="1:10" x14ac:dyDescent="0.2">
      <c r="A6" s="1">
        <v>3</v>
      </c>
      <c r="B6" s="1" t="s">
        <v>405</v>
      </c>
      <c r="C6" s="1" t="s">
        <v>404</v>
      </c>
      <c r="D6" s="1" t="s">
        <v>360</v>
      </c>
      <c r="E6" s="1" t="s">
        <v>83</v>
      </c>
      <c r="F6" s="1"/>
      <c r="G6" s="1">
        <v>42</v>
      </c>
      <c r="H6" s="1">
        <f>F6*G6</f>
        <v>0</v>
      </c>
      <c r="I6" s="1"/>
      <c r="J6" s="1"/>
    </row>
    <row r="7" spans="1:10" x14ac:dyDescent="0.2">
      <c r="A7" s="1">
        <v>4</v>
      </c>
      <c r="B7" s="1" t="s">
        <v>399</v>
      </c>
      <c r="C7" s="1" t="s">
        <v>403</v>
      </c>
      <c r="D7" s="1" t="s">
        <v>305</v>
      </c>
      <c r="E7" s="1" t="s">
        <v>83</v>
      </c>
      <c r="F7" s="1"/>
      <c r="G7" s="1">
        <v>22800</v>
      </c>
      <c r="H7" s="1">
        <f>F7*G7</f>
        <v>0</v>
      </c>
      <c r="I7" s="1"/>
      <c r="J7" s="1"/>
    </row>
    <row r="8" spans="1:10" x14ac:dyDescent="0.2">
      <c r="A8" s="1">
        <v>5</v>
      </c>
      <c r="B8" s="1" t="s">
        <v>399</v>
      </c>
      <c r="C8" s="1" t="s">
        <v>402</v>
      </c>
      <c r="D8" s="1" t="s">
        <v>305</v>
      </c>
      <c r="E8" s="1" t="s">
        <v>83</v>
      </c>
      <c r="F8" s="1"/>
      <c r="G8" s="1">
        <v>17100</v>
      </c>
      <c r="H8" s="1">
        <f>F8*G8</f>
        <v>0</v>
      </c>
      <c r="I8" s="1"/>
      <c r="J8" s="1"/>
    </row>
    <row r="9" spans="1:10" x14ac:dyDescent="0.2">
      <c r="A9" s="1">
        <v>6</v>
      </c>
      <c r="B9" s="1" t="s">
        <v>399</v>
      </c>
      <c r="C9" s="1" t="s">
        <v>401</v>
      </c>
      <c r="D9" s="1" t="s">
        <v>391</v>
      </c>
      <c r="E9" s="1" t="s">
        <v>83</v>
      </c>
      <c r="F9" s="1"/>
      <c r="G9" s="1">
        <v>400</v>
      </c>
      <c r="H9" s="1">
        <f>F9*G9</f>
        <v>0</v>
      </c>
      <c r="I9" s="1"/>
      <c r="J9" s="1"/>
    </row>
    <row r="10" spans="1:10" x14ac:dyDescent="0.2">
      <c r="A10" s="1">
        <v>7</v>
      </c>
      <c r="B10" s="1" t="s">
        <v>399</v>
      </c>
      <c r="C10" s="1" t="s">
        <v>400</v>
      </c>
      <c r="D10" s="1" t="s">
        <v>391</v>
      </c>
      <c r="E10" s="1" t="s">
        <v>83</v>
      </c>
      <c r="F10" s="1"/>
      <c r="G10" s="1">
        <v>300</v>
      </c>
      <c r="H10" s="1">
        <f>F10*G10</f>
        <v>0</v>
      </c>
      <c r="I10" s="1"/>
      <c r="J10" s="1"/>
    </row>
    <row r="11" spans="1:10" x14ac:dyDescent="0.2">
      <c r="A11" s="1">
        <v>8</v>
      </c>
      <c r="B11" s="1" t="s">
        <v>399</v>
      </c>
      <c r="C11" s="1" t="s">
        <v>398</v>
      </c>
      <c r="D11" s="1" t="s">
        <v>391</v>
      </c>
      <c r="E11" s="1" t="s">
        <v>83</v>
      </c>
      <c r="F11" s="1"/>
      <c r="G11" s="1">
        <v>20</v>
      </c>
      <c r="H11" s="1">
        <f>F11*G11</f>
        <v>0</v>
      </c>
      <c r="I11" s="1"/>
      <c r="J11" s="1"/>
    </row>
    <row r="12" spans="1:10" x14ac:dyDescent="0.2">
      <c r="A12" s="1">
        <v>9</v>
      </c>
      <c r="B12" s="1" t="s">
        <v>393</v>
      </c>
      <c r="C12" s="1" t="s">
        <v>397</v>
      </c>
      <c r="D12" s="1" t="s">
        <v>305</v>
      </c>
      <c r="E12" s="1" t="s">
        <v>83</v>
      </c>
      <c r="F12" s="1"/>
      <c r="G12" s="1">
        <v>48500</v>
      </c>
      <c r="H12" s="1">
        <f>F12*G12</f>
        <v>0</v>
      </c>
      <c r="I12" s="1"/>
      <c r="J12" s="1"/>
    </row>
    <row r="13" spans="1:10" x14ac:dyDescent="0.2">
      <c r="A13" s="1">
        <v>10</v>
      </c>
      <c r="B13" s="1" t="s">
        <v>393</v>
      </c>
      <c r="C13" s="1" t="s">
        <v>396</v>
      </c>
      <c r="D13" s="1" t="s">
        <v>391</v>
      </c>
      <c r="E13" s="1" t="s">
        <v>83</v>
      </c>
      <c r="F13" s="1"/>
      <c r="G13" s="1">
        <v>700</v>
      </c>
      <c r="H13" s="1">
        <f>F13*G13</f>
        <v>0</v>
      </c>
      <c r="I13" s="1"/>
      <c r="J13" s="1"/>
    </row>
    <row r="14" spans="1:10" x14ac:dyDescent="0.2">
      <c r="A14" s="1">
        <v>11</v>
      </c>
      <c r="B14" s="1" t="s">
        <v>393</v>
      </c>
      <c r="C14" s="1" t="s">
        <v>395</v>
      </c>
      <c r="D14" s="1" t="s">
        <v>391</v>
      </c>
      <c r="E14" s="1" t="s">
        <v>83</v>
      </c>
      <c r="F14" s="1"/>
      <c r="G14" s="1">
        <v>300</v>
      </c>
      <c r="H14" s="1">
        <f>F14*G14</f>
        <v>0</v>
      </c>
      <c r="I14" s="1"/>
      <c r="J14" s="1"/>
    </row>
    <row r="15" spans="1:10" x14ac:dyDescent="0.2">
      <c r="A15" s="1">
        <v>12</v>
      </c>
      <c r="B15" s="1" t="s">
        <v>393</v>
      </c>
      <c r="C15" s="1" t="s">
        <v>394</v>
      </c>
      <c r="D15" s="1" t="s">
        <v>391</v>
      </c>
      <c r="E15" s="1" t="s">
        <v>83</v>
      </c>
      <c r="F15" s="1"/>
      <c r="G15" s="1">
        <v>200</v>
      </c>
      <c r="H15" s="1">
        <f>F15*G15</f>
        <v>0</v>
      </c>
      <c r="I15" s="1"/>
      <c r="J15" s="1"/>
    </row>
    <row r="16" spans="1:10" x14ac:dyDescent="0.2">
      <c r="A16" s="1">
        <v>13</v>
      </c>
      <c r="B16" s="1" t="s">
        <v>393</v>
      </c>
      <c r="C16" s="1" t="s">
        <v>392</v>
      </c>
      <c r="D16" s="1" t="s">
        <v>391</v>
      </c>
      <c r="E16" s="1" t="s">
        <v>83</v>
      </c>
      <c r="F16" s="1"/>
      <c r="G16" s="1">
        <v>100</v>
      </c>
      <c r="H16" s="1">
        <f>F16*G16</f>
        <v>0</v>
      </c>
      <c r="I16" s="1"/>
      <c r="J16" s="1"/>
    </row>
    <row r="17" spans="1:10" x14ac:dyDescent="0.2">
      <c r="A17" s="1">
        <v>14</v>
      </c>
      <c r="B17" s="1" t="s">
        <v>390</v>
      </c>
      <c r="C17" s="1" t="s">
        <v>389</v>
      </c>
      <c r="D17" s="1" t="s">
        <v>130</v>
      </c>
      <c r="E17" s="1" t="s">
        <v>11</v>
      </c>
      <c r="F17" s="1"/>
      <c r="G17" s="1">
        <v>200</v>
      </c>
      <c r="H17" s="1">
        <f>F17*G17</f>
        <v>0</v>
      </c>
      <c r="I17" s="1"/>
      <c r="J17" s="1"/>
    </row>
    <row r="18" spans="1:10" x14ac:dyDescent="0.2">
      <c r="A18" s="1">
        <v>15</v>
      </c>
      <c r="B18" s="1" t="s">
        <v>388</v>
      </c>
      <c r="C18" s="1" t="s">
        <v>387</v>
      </c>
      <c r="D18" s="1" t="s">
        <v>23</v>
      </c>
      <c r="E18" s="1" t="s">
        <v>11</v>
      </c>
      <c r="F18" s="1"/>
      <c r="G18" s="1">
        <v>4200</v>
      </c>
      <c r="H18" s="1">
        <f>F18*G18</f>
        <v>0</v>
      </c>
      <c r="I18" s="1"/>
      <c r="J18" s="1"/>
    </row>
    <row r="19" spans="1:10" x14ac:dyDescent="0.2">
      <c r="A19" s="1">
        <v>16</v>
      </c>
      <c r="B19" s="1" t="s">
        <v>385</v>
      </c>
      <c r="C19" s="1" t="s">
        <v>386</v>
      </c>
      <c r="D19" s="1" t="s">
        <v>23</v>
      </c>
      <c r="E19" s="1" t="s">
        <v>14</v>
      </c>
      <c r="F19" s="1"/>
      <c r="G19" s="1">
        <v>62200</v>
      </c>
      <c r="H19" s="1">
        <f>F19*G19</f>
        <v>0</v>
      </c>
      <c r="I19" s="1"/>
      <c r="J19" s="1"/>
    </row>
    <row r="20" spans="1:10" x14ac:dyDescent="0.2">
      <c r="A20" s="1">
        <v>17</v>
      </c>
      <c r="B20" s="1" t="s">
        <v>385</v>
      </c>
      <c r="C20" s="1" t="s">
        <v>384</v>
      </c>
      <c r="D20" s="1" t="s">
        <v>23</v>
      </c>
      <c r="E20" s="1" t="s">
        <v>14</v>
      </c>
      <c r="F20" s="1"/>
      <c r="G20" s="1">
        <v>7900</v>
      </c>
      <c r="H20" s="1">
        <f>F20*G20</f>
        <v>0</v>
      </c>
      <c r="I20" s="1"/>
      <c r="J20" s="1"/>
    </row>
    <row r="21" spans="1:10" x14ac:dyDescent="0.2">
      <c r="A21" s="1">
        <v>18</v>
      </c>
      <c r="B21" s="1" t="s">
        <v>382</v>
      </c>
      <c r="C21" s="1" t="s">
        <v>383</v>
      </c>
      <c r="D21" s="1" t="s">
        <v>15</v>
      </c>
      <c r="E21" s="1" t="s">
        <v>14</v>
      </c>
      <c r="F21" s="1"/>
      <c r="G21" s="1">
        <v>9200</v>
      </c>
      <c r="H21" s="1">
        <f>F21*G21</f>
        <v>0</v>
      </c>
      <c r="I21" s="1"/>
      <c r="J21" s="1"/>
    </row>
    <row r="22" spans="1:10" x14ac:dyDescent="0.2">
      <c r="A22" s="1">
        <v>19</v>
      </c>
      <c r="B22" s="1" t="s">
        <v>382</v>
      </c>
      <c r="C22" s="1" t="s">
        <v>381</v>
      </c>
      <c r="D22" s="1" t="s">
        <v>15</v>
      </c>
      <c r="E22" s="1" t="s">
        <v>14</v>
      </c>
      <c r="F22" s="1"/>
      <c r="G22" s="1">
        <v>1300</v>
      </c>
      <c r="H22" s="1">
        <f>F22*G22</f>
        <v>0</v>
      </c>
      <c r="I22" s="1"/>
      <c r="J22" s="1"/>
    </row>
    <row r="23" spans="1:10" x14ac:dyDescent="0.2">
      <c r="A23" s="1">
        <v>20</v>
      </c>
      <c r="B23" s="1" t="s">
        <v>379</v>
      </c>
      <c r="C23" s="1" t="s">
        <v>380</v>
      </c>
      <c r="D23" s="1" t="s">
        <v>3</v>
      </c>
      <c r="E23" s="1" t="s">
        <v>68</v>
      </c>
      <c r="F23" s="1"/>
      <c r="G23" s="1">
        <v>11</v>
      </c>
      <c r="H23" s="1">
        <f>F23*G23</f>
        <v>0</v>
      </c>
      <c r="I23" s="1"/>
      <c r="J23" s="1"/>
    </row>
    <row r="24" spans="1:10" x14ac:dyDescent="0.2">
      <c r="A24" s="1">
        <v>21</v>
      </c>
      <c r="B24" s="1" t="s">
        <v>379</v>
      </c>
      <c r="C24" s="1" t="s">
        <v>378</v>
      </c>
      <c r="D24" s="1" t="s">
        <v>377</v>
      </c>
      <c r="E24" s="1" t="s">
        <v>68</v>
      </c>
      <c r="F24" s="1"/>
      <c r="G24" s="1">
        <v>10</v>
      </c>
      <c r="H24" s="1">
        <f>F24*G24</f>
        <v>0</v>
      </c>
      <c r="I24" s="1"/>
      <c r="J24" s="1"/>
    </row>
    <row r="25" spans="1:10" x14ac:dyDescent="0.2">
      <c r="A25" s="1">
        <v>22</v>
      </c>
      <c r="B25" s="1" t="s">
        <v>375</v>
      </c>
      <c r="C25" s="1" t="s">
        <v>376</v>
      </c>
      <c r="D25" s="1" t="s">
        <v>58</v>
      </c>
      <c r="E25" s="1" t="s">
        <v>14</v>
      </c>
      <c r="F25" s="1"/>
      <c r="G25" s="1">
        <v>1500</v>
      </c>
      <c r="H25" s="1">
        <f>F25*G25</f>
        <v>0</v>
      </c>
      <c r="I25" s="1"/>
      <c r="J25" s="1"/>
    </row>
    <row r="26" spans="1:10" x14ac:dyDescent="0.2">
      <c r="A26" s="1">
        <v>23</v>
      </c>
      <c r="B26" s="1" t="s">
        <v>375</v>
      </c>
      <c r="C26" s="1" t="s">
        <v>374</v>
      </c>
      <c r="D26" s="1" t="s">
        <v>58</v>
      </c>
      <c r="E26" s="1" t="s">
        <v>14</v>
      </c>
      <c r="F26" s="1"/>
      <c r="G26" s="1">
        <v>200</v>
      </c>
      <c r="H26" s="1">
        <f>F26*G26</f>
        <v>0</v>
      </c>
      <c r="I26" s="1"/>
      <c r="J26" s="1"/>
    </row>
    <row r="27" spans="1:10" x14ac:dyDescent="0.2">
      <c r="A27" s="1">
        <v>24</v>
      </c>
      <c r="B27" s="1" t="s">
        <v>373</v>
      </c>
      <c r="C27" s="1" t="s">
        <v>372</v>
      </c>
      <c r="D27" s="1" t="s">
        <v>3</v>
      </c>
      <c r="E27" s="1" t="s">
        <v>11</v>
      </c>
      <c r="F27" s="1"/>
      <c r="G27" s="1">
        <v>200</v>
      </c>
      <c r="H27" s="1">
        <f>F27*G27</f>
        <v>0</v>
      </c>
      <c r="I27" s="1"/>
      <c r="J27" s="1"/>
    </row>
    <row r="28" spans="1:10" x14ac:dyDescent="0.2">
      <c r="A28" s="1">
        <v>25</v>
      </c>
      <c r="B28" s="1" t="s">
        <v>371</v>
      </c>
      <c r="C28" s="1" t="s">
        <v>370</v>
      </c>
      <c r="D28" s="1" t="s">
        <v>3</v>
      </c>
      <c r="E28" s="1" t="s">
        <v>369</v>
      </c>
      <c r="F28" s="1"/>
      <c r="G28" s="1">
        <v>100</v>
      </c>
      <c r="H28" s="1">
        <f>F28*G28</f>
        <v>0</v>
      </c>
      <c r="I28" s="1"/>
      <c r="J28" s="1"/>
    </row>
    <row r="29" spans="1:10" x14ac:dyDescent="0.2">
      <c r="A29" s="1">
        <v>26</v>
      </c>
      <c r="B29" s="1" t="s">
        <v>368</v>
      </c>
      <c r="C29" s="1" t="s">
        <v>367</v>
      </c>
      <c r="D29" s="1" t="s">
        <v>23</v>
      </c>
      <c r="E29" s="1" t="s">
        <v>359</v>
      </c>
      <c r="F29" s="1"/>
      <c r="G29" s="1">
        <v>1000</v>
      </c>
      <c r="H29" s="1">
        <f>F29*G29</f>
        <v>0</v>
      </c>
      <c r="I29" s="1"/>
      <c r="J29" s="1"/>
    </row>
    <row r="30" spans="1:10" x14ac:dyDescent="0.2">
      <c r="A30" s="1">
        <v>27</v>
      </c>
      <c r="B30" s="1" t="s">
        <v>366</v>
      </c>
      <c r="C30" s="1" t="s">
        <v>365</v>
      </c>
      <c r="D30" s="1" t="s">
        <v>235</v>
      </c>
      <c r="E30" s="1" t="s">
        <v>186</v>
      </c>
      <c r="F30" s="1"/>
      <c r="G30" s="1">
        <v>26</v>
      </c>
      <c r="H30" s="1">
        <f>F30*G30</f>
        <v>0</v>
      </c>
      <c r="I30" s="1"/>
      <c r="J30" s="1"/>
    </row>
    <row r="31" spans="1:10" x14ac:dyDescent="0.2">
      <c r="A31" s="1">
        <v>28</v>
      </c>
      <c r="B31" s="1" t="s">
        <v>362</v>
      </c>
      <c r="C31" s="1" t="s">
        <v>364</v>
      </c>
      <c r="D31" s="1" t="s">
        <v>360</v>
      </c>
      <c r="E31" s="1" t="s">
        <v>359</v>
      </c>
      <c r="F31" s="1"/>
      <c r="G31" s="1">
        <v>900</v>
      </c>
      <c r="H31" s="1">
        <f>F31*G31</f>
        <v>0</v>
      </c>
      <c r="I31" s="1"/>
      <c r="J31" s="1"/>
    </row>
    <row r="32" spans="1:10" x14ac:dyDescent="0.2">
      <c r="A32" s="1">
        <v>29</v>
      </c>
      <c r="B32" s="1" t="s">
        <v>362</v>
      </c>
      <c r="C32" s="1" t="s">
        <v>363</v>
      </c>
      <c r="D32" s="1" t="s">
        <v>360</v>
      </c>
      <c r="E32" s="1" t="s">
        <v>359</v>
      </c>
      <c r="F32" s="1"/>
      <c r="G32" s="1">
        <v>600</v>
      </c>
      <c r="H32" s="1">
        <f>F32*G32</f>
        <v>0</v>
      </c>
      <c r="I32" s="1"/>
      <c r="J32" s="1"/>
    </row>
    <row r="33" spans="1:10" x14ac:dyDescent="0.2">
      <c r="A33" s="1">
        <v>30</v>
      </c>
      <c r="B33" s="1" t="s">
        <v>362</v>
      </c>
      <c r="C33" s="1" t="s">
        <v>361</v>
      </c>
      <c r="D33" s="1" t="s">
        <v>360</v>
      </c>
      <c r="E33" s="1" t="s">
        <v>359</v>
      </c>
      <c r="F33" s="1"/>
      <c r="G33" s="1">
        <v>300</v>
      </c>
      <c r="H33" s="1">
        <f>F33*G33</f>
        <v>0</v>
      </c>
      <c r="I33" s="1"/>
      <c r="J33" s="1"/>
    </row>
    <row r="34" spans="1:10" x14ac:dyDescent="0.2">
      <c r="A34" s="1">
        <v>31</v>
      </c>
      <c r="B34" s="1" t="s">
        <v>358</v>
      </c>
      <c r="C34" s="1" t="s">
        <v>357</v>
      </c>
      <c r="D34" s="1" t="s">
        <v>3</v>
      </c>
      <c r="E34" s="1" t="s">
        <v>11</v>
      </c>
      <c r="F34" s="1"/>
      <c r="G34" s="1">
        <v>39</v>
      </c>
      <c r="H34" s="1">
        <f>F34*G34</f>
        <v>0</v>
      </c>
      <c r="I34" s="1"/>
      <c r="J34" s="1"/>
    </row>
    <row r="35" spans="1:10" x14ac:dyDescent="0.2">
      <c r="A35" s="1">
        <v>32</v>
      </c>
      <c r="B35" s="1" t="s">
        <v>356</v>
      </c>
      <c r="C35" s="1" t="s">
        <v>355</v>
      </c>
      <c r="D35" s="1" t="s">
        <v>354</v>
      </c>
      <c r="E35" s="1" t="s">
        <v>186</v>
      </c>
      <c r="F35" s="1"/>
      <c r="G35" s="1">
        <v>10</v>
      </c>
      <c r="H35" s="1">
        <f>F35*G35</f>
        <v>0</v>
      </c>
      <c r="I35" s="1"/>
      <c r="J35" s="1"/>
    </row>
    <row r="36" spans="1:10" ht="25.5" x14ac:dyDescent="0.2">
      <c r="A36" s="1">
        <v>33</v>
      </c>
      <c r="B36" s="1" t="s">
        <v>350</v>
      </c>
      <c r="C36" s="1" t="s">
        <v>353</v>
      </c>
      <c r="D36" s="1" t="s">
        <v>23</v>
      </c>
      <c r="E36" s="1" t="s">
        <v>186</v>
      </c>
      <c r="F36" s="1"/>
      <c r="G36" s="1">
        <v>600</v>
      </c>
      <c r="H36" s="1">
        <f>F36*G36</f>
        <v>0</v>
      </c>
      <c r="I36" s="1"/>
      <c r="J36" s="1"/>
    </row>
    <row r="37" spans="1:10" ht="25.5" x14ac:dyDescent="0.2">
      <c r="A37" s="1">
        <v>34</v>
      </c>
      <c r="B37" s="1" t="s">
        <v>350</v>
      </c>
      <c r="C37" s="1" t="s">
        <v>352</v>
      </c>
      <c r="D37" s="1" t="s">
        <v>23</v>
      </c>
      <c r="E37" s="1" t="s">
        <v>186</v>
      </c>
      <c r="F37" s="1"/>
      <c r="G37" s="1">
        <v>500</v>
      </c>
      <c r="H37" s="1">
        <f>F37*G37</f>
        <v>0</v>
      </c>
      <c r="I37" s="1"/>
      <c r="J37" s="1"/>
    </row>
    <row r="38" spans="1:10" ht="25.5" x14ac:dyDescent="0.2">
      <c r="A38" s="1">
        <v>35</v>
      </c>
      <c r="B38" s="1" t="s">
        <v>350</v>
      </c>
      <c r="C38" s="1" t="s">
        <v>351</v>
      </c>
      <c r="D38" s="1" t="s">
        <v>23</v>
      </c>
      <c r="E38" s="1" t="s">
        <v>186</v>
      </c>
      <c r="F38" s="1"/>
      <c r="G38" s="1">
        <v>500</v>
      </c>
      <c r="H38" s="1">
        <f>F38*G38</f>
        <v>0</v>
      </c>
      <c r="I38" s="1"/>
      <c r="J38" s="1"/>
    </row>
    <row r="39" spans="1:10" ht="25.5" x14ac:dyDescent="0.2">
      <c r="A39" s="1">
        <v>36</v>
      </c>
      <c r="B39" s="1" t="s">
        <v>350</v>
      </c>
      <c r="C39" s="1" t="s">
        <v>349</v>
      </c>
      <c r="D39" s="1" t="s">
        <v>23</v>
      </c>
      <c r="E39" s="1" t="s">
        <v>186</v>
      </c>
      <c r="F39" s="1"/>
      <c r="G39" s="1">
        <v>300</v>
      </c>
      <c r="H39" s="1">
        <f>F39*G39</f>
        <v>0</v>
      </c>
      <c r="I39" s="1"/>
      <c r="J39" s="1"/>
    </row>
    <row r="40" spans="1:10" x14ac:dyDescent="0.2">
      <c r="A40" s="1">
        <v>37</v>
      </c>
      <c r="B40" s="1" t="s">
        <v>348</v>
      </c>
      <c r="C40" s="1" t="s">
        <v>347</v>
      </c>
      <c r="D40" s="1" t="s">
        <v>15</v>
      </c>
      <c r="E40" s="1" t="s">
        <v>2</v>
      </c>
      <c r="F40" s="1"/>
      <c r="G40" s="1">
        <v>2100</v>
      </c>
      <c r="H40" s="1">
        <f>F40*G40</f>
        <v>0</v>
      </c>
      <c r="I40" s="1"/>
      <c r="J40" s="1"/>
    </row>
    <row r="41" spans="1:10" x14ac:dyDescent="0.2">
      <c r="A41" s="1">
        <v>38</v>
      </c>
      <c r="B41" s="1" t="s">
        <v>346</v>
      </c>
      <c r="C41" s="1" t="s">
        <v>345</v>
      </c>
      <c r="D41" s="1" t="s">
        <v>344</v>
      </c>
      <c r="E41" s="1" t="s">
        <v>2</v>
      </c>
      <c r="F41" s="1"/>
      <c r="G41" s="1">
        <v>400</v>
      </c>
      <c r="H41" s="1">
        <f>F41*G41</f>
        <v>0</v>
      </c>
      <c r="I41" s="1"/>
      <c r="J41" s="1"/>
    </row>
    <row r="42" spans="1:10" x14ac:dyDescent="0.2">
      <c r="A42" s="1">
        <v>39</v>
      </c>
      <c r="B42" s="1" t="s">
        <v>343</v>
      </c>
      <c r="C42" s="1" t="s">
        <v>342</v>
      </c>
      <c r="D42" s="1" t="s">
        <v>341</v>
      </c>
      <c r="E42" s="1" t="s">
        <v>11</v>
      </c>
      <c r="F42" s="1"/>
      <c r="G42" s="1">
        <v>500</v>
      </c>
      <c r="H42" s="1">
        <f>F42*G42</f>
        <v>0</v>
      </c>
      <c r="I42" s="1"/>
      <c r="J42" s="1"/>
    </row>
    <row r="43" spans="1:10" x14ac:dyDescent="0.2">
      <c r="A43" s="1">
        <v>40</v>
      </c>
      <c r="B43" s="1" t="s">
        <v>340</v>
      </c>
      <c r="C43" s="1" t="s">
        <v>339</v>
      </c>
      <c r="D43" s="1" t="s">
        <v>305</v>
      </c>
      <c r="E43" s="1" t="s">
        <v>123</v>
      </c>
      <c r="F43" s="1"/>
      <c r="G43" s="1">
        <v>300</v>
      </c>
      <c r="H43" s="1">
        <f>F43*G43</f>
        <v>0</v>
      </c>
      <c r="I43" s="1"/>
      <c r="J43" s="1"/>
    </row>
    <row r="44" spans="1:10" x14ac:dyDescent="0.2">
      <c r="A44" s="1">
        <v>41</v>
      </c>
      <c r="B44" s="1" t="s">
        <v>338</v>
      </c>
      <c r="C44" s="1" t="s">
        <v>337</v>
      </c>
      <c r="D44" s="1" t="s">
        <v>305</v>
      </c>
      <c r="E44" s="1" t="s">
        <v>83</v>
      </c>
      <c r="F44" s="1"/>
      <c r="G44" s="1">
        <v>10</v>
      </c>
      <c r="H44" s="1">
        <f>F44*G44</f>
        <v>0</v>
      </c>
      <c r="I44" s="1"/>
      <c r="J44" s="1"/>
    </row>
    <row r="45" spans="1:10" x14ac:dyDescent="0.2">
      <c r="A45" s="1">
        <v>42</v>
      </c>
      <c r="B45" s="1" t="s">
        <v>336</v>
      </c>
      <c r="C45" s="1" t="s">
        <v>335</v>
      </c>
      <c r="D45" s="1" t="s">
        <v>23</v>
      </c>
      <c r="E45" s="1" t="s">
        <v>2</v>
      </c>
      <c r="F45" s="1"/>
      <c r="G45" s="1">
        <v>900</v>
      </c>
      <c r="H45" s="1">
        <f>F45*G45</f>
        <v>0</v>
      </c>
      <c r="I45" s="1"/>
      <c r="J45" s="1"/>
    </row>
    <row r="46" spans="1:10" x14ac:dyDescent="0.2">
      <c r="A46" s="1">
        <v>43</v>
      </c>
      <c r="B46" s="1" t="s">
        <v>334</v>
      </c>
      <c r="C46" s="1" t="s">
        <v>333</v>
      </c>
      <c r="D46" s="1" t="s">
        <v>277</v>
      </c>
      <c r="E46" s="1" t="s">
        <v>68</v>
      </c>
      <c r="F46" s="1"/>
      <c r="G46" s="1">
        <v>10</v>
      </c>
      <c r="H46" s="1">
        <f>F46*G46</f>
        <v>0</v>
      </c>
      <c r="I46" s="1"/>
      <c r="J46" s="1"/>
    </row>
    <row r="47" spans="1:10" ht="25.5" x14ac:dyDescent="0.2">
      <c r="A47" s="1">
        <v>44</v>
      </c>
      <c r="B47" s="1" t="s">
        <v>332</v>
      </c>
      <c r="C47" s="1" t="s">
        <v>331</v>
      </c>
      <c r="D47" s="1" t="s">
        <v>290</v>
      </c>
      <c r="E47" s="1" t="s">
        <v>11</v>
      </c>
      <c r="F47" s="1"/>
      <c r="G47" s="1">
        <v>13</v>
      </c>
      <c r="H47" s="1">
        <f>F47*G47</f>
        <v>0</v>
      </c>
      <c r="I47" s="1"/>
      <c r="J47" s="1"/>
    </row>
    <row r="48" spans="1:10" x14ac:dyDescent="0.2">
      <c r="A48" s="1">
        <v>45</v>
      </c>
      <c r="B48" s="1" t="s">
        <v>330</v>
      </c>
      <c r="C48" s="1" t="s">
        <v>329</v>
      </c>
      <c r="D48" s="1" t="s">
        <v>328</v>
      </c>
      <c r="E48" s="1" t="s">
        <v>83</v>
      </c>
      <c r="F48" s="1"/>
      <c r="G48" s="1">
        <v>10</v>
      </c>
      <c r="H48" s="1">
        <f>F48*G48</f>
        <v>0</v>
      </c>
      <c r="I48" s="1"/>
      <c r="J48" s="1"/>
    </row>
    <row r="49" spans="1:10" x14ac:dyDescent="0.2">
      <c r="A49" s="1">
        <v>46</v>
      </c>
      <c r="B49" s="1" t="s">
        <v>327</v>
      </c>
      <c r="C49" s="1" t="s">
        <v>326</v>
      </c>
      <c r="D49" s="1" t="s">
        <v>3</v>
      </c>
      <c r="E49" s="1" t="s">
        <v>186</v>
      </c>
      <c r="F49" s="1"/>
      <c r="G49" s="1">
        <v>14</v>
      </c>
      <c r="H49" s="1">
        <f>F49*G49</f>
        <v>0</v>
      </c>
      <c r="I49" s="1"/>
      <c r="J49" s="1"/>
    </row>
    <row r="50" spans="1:10" ht="25.5" x14ac:dyDescent="0.2">
      <c r="A50" s="1">
        <v>47</v>
      </c>
      <c r="B50" s="1" t="s">
        <v>325</v>
      </c>
      <c r="C50" s="1" t="s">
        <v>324</v>
      </c>
      <c r="D50" s="1" t="s">
        <v>3</v>
      </c>
      <c r="E50" s="1" t="s">
        <v>11</v>
      </c>
      <c r="F50" s="1"/>
      <c r="G50" s="1">
        <v>59</v>
      </c>
      <c r="H50" s="1">
        <f>F50*G50</f>
        <v>0</v>
      </c>
      <c r="I50" s="1"/>
      <c r="J50" s="1"/>
    </row>
    <row r="51" spans="1:10" x14ac:dyDescent="0.2">
      <c r="A51" s="1">
        <v>48</v>
      </c>
      <c r="B51" s="1" t="s">
        <v>323</v>
      </c>
      <c r="C51" s="1" t="s">
        <v>322</v>
      </c>
      <c r="D51" s="1" t="s">
        <v>23</v>
      </c>
      <c r="E51" s="1" t="s">
        <v>11</v>
      </c>
      <c r="F51" s="1"/>
      <c r="G51" s="1">
        <v>200</v>
      </c>
      <c r="H51" s="1">
        <f>F51*G51</f>
        <v>0</v>
      </c>
      <c r="I51" s="1"/>
      <c r="J51" s="1"/>
    </row>
    <row r="52" spans="1:10" x14ac:dyDescent="0.2">
      <c r="A52" s="1">
        <v>49</v>
      </c>
      <c r="B52" s="1" t="s">
        <v>321</v>
      </c>
      <c r="C52" s="1" t="s">
        <v>320</v>
      </c>
      <c r="D52" s="1" t="s">
        <v>319</v>
      </c>
      <c r="E52" s="1" t="s">
        <v>11</v>
      </c>
      <c r="F52" s="1"/>
      <c r="G52" s="1">
        <v>200</v>
      </c>
      <c r="H52" s="1">
        <f>F52*G52</f>
        <v>0</v>
      </c>
      <c r="I52" s="1"/>
      <c r="J52" s="1"/>
    </row>
    <row r="53" spans="1:10" x14ac:dyDescent="0.2">
      <c r="A53" s="1">
        <v>50</v>
      </c>
      <c r="B53" s="1" t="s">
        <v>318</v>
      </c>
      <c r="C53" s="1" t="s">
        <v>317</v>
      </c>
      <c r="D53" s="1" t="s">
        <v>316</v>
      </c>
      <c r="E53" s="1" t="s">
        <v>11</v>
      </c>
      <c r="F53" s="1"/>
      <c r="G53" s="1">
        <v>10</v>
      </c>
      <c r="H53" s="1">
        <f>F53*G53</f>
        <v>0</v>
      </c>
      <c r="I53" s="1"/>
      <c r="J53" s="1"/>
    </row>
    <row r="54" spans="1:10" x14ac:dyDescent="0.2">
      <c r="A54" s="1">
        <v>51</v>
      </c>
      <c r="B54" s="1" t="s">
        <v>315</v>
      </c>
      <c r="C54" s="1" t="s">
        <v>314</v>
      </c>
      <c r="D54" s="1" t="s">
        <v>313</v>
      </c>
      <c r="E54" s="1" t="s">
        <v>186</v>
      </c>
      <c r="F54" s="1"/>
      <c r="G54" s="1">
        <v>10</v>
      </c>
      <c r="H54" s="1">
        <f>F54*G54</f>
        <v>0</v>
      </c>
      <c r="I54" s="1"/>
      <c r="J54" s="1"/>
    </row>
    <row r="55" spans="1:10" ht="25.5" x14ac:dyDescent="0.2">
      <c r="A55" s="1">
        <v>52</v>
      </c>
      <c r="B55" s="1" t="s">
        <v>312</v>
      </c>
      <c r="C55" s="1" t="s">
        <v>311</v>
      </c>
      <c r="D55" s="1" t="s">
        <v>310</v>
      </c>
      <c r="E55" s="1" t="s">
        <v>11</v>
      </c>
      <c r="F55" s="1"/>
      <c r="G55" s="1">
        <v>10</v>
      </c>
      <c r="H55" s="1">
        <f>F55*G55</f>
        <v>0</v>
      </c>
      <c r="I55" s="1"/>
      <c r="J55" s="1"/>
    </row>
    <row r="56" spans="1:10" x14ac:dyDescent="0.2">
      <c r="A56" s="1">
        <v>53</v>
      </c>
      <c r="B56" s="1" t="s">
        <v>304</v>
      </c>
      <c r="C56" s="1" t="s">
        <v>309</v>
      </c>
      <c r="D56" s="1" t="s">
        <v>305</v>
      </c>
      <c r="E56" s="1" t="s">
        <v>299</v>
      </c>
      <c r="F56" s="1"/>
      <c r="G56" s="1">
        <v>1500</v>
      </c>
      <c r="H56" s="1">
        <f>F56*G56</f>
        <v>0</v>
      </c>
      <c r="I56" s="1"/>
      <c r="J56" s="1"/>
    </row>
    <row r="57" spans="1:10" x14ac:dyDescent="0.2">
      <c r="A57" s="1">
        <v>54</v>
      </c>
      <c r="B57" s="1" t="s">
        <v>304</v>
      </c>
      <c r="C57" s="1" t="s">
        <v>308</v>
      </c>
      <c r="D57" s="1" t="s">
        <v>300</v>
      </c>
      <c r="E57" s="1" t="s">
        <v>299</v>
      </c>
      <c r="F57" s="1"/>
      <c r="G57" s="1">
        <v>700</v>
      </c>
      <c r="H57" s="1">
        <f>F57*G57</f>
        <v>0</v>
      </c>
      <c r="I57" s="1"/>
      <c r="J57" s="1"/>
    </row>
    <row r="58" spans="1:10" x14ac:dyDescent="0.2">
      <c r="A58" s="1">
        <v>55</v>
      </c>
      <c r="B58" s="1" t="s">
        <v>304</v>
      </c>
      <c r="C58" s="1" t="s">
        <v>307</v>
      </c>
      <c r="D58" s="1" t="s">
        <v>300</v>
      </c>
      <c r="E58" s="1" t="s">
        <v>299</v>
      </c>
      <c r="F58" s="1"/>
      <c r="G58" s="1">
        <v>67</v>
      </c>
      <c r="H58" s="1">
        <f>F58*G58</f>
        <v>0</v>
      </c>
      <c r="I58" s="1"/>
      <c r="J58" s="1"/>
    </row>
    <row r="59" spans="1:10" x14ac:dyDescent="0.2">
      <c r="A59" s="1">
        <v>56</v>
      </c>
      <c r="B59" s="1" t="s">
        <v>304</v>
      </c>
      <c r="C59" s="1" t="s">
        <v>306</v>
      </c>
      <c r="D59" s="1" t="s">
        <v>305</v>
      </c>
      <c r="E59" s="1" t="s">
        <v>299</v>
      </c>
      <c r="F59" s="1"/>
      <c r="G59" s="1">
        <v>100</v>
      </c>
      <c r="H59" s="1">
        <f>F59*G59</f>
        <v>0</v>
      </c>
      <c r="I59" s="1"/>
      <c r="J59" s="1"/>
    </row>
    <row r="60" spans="1:10" x14ac:dyDescent="0.2">
      <c r="A60" s="1">
        <v>57</v>
      </c>
      <c r="B60" s="1" t="s">
        <v>304</v>
      </c>
      <c r="C60" s="1" t="s">
        <v>303</v>
      </c>
      <c r="D60" s="1" t="s">
        <v>300</v>
      </c>
      <c r="E60" s="1" t="s">
        <v>299</v>
      </c>
      <c r="F60" s="1"/>
      <c r="G60" s="1">
        <v>10</v>
      </c>
      <c r="H60" s="1">
        <f>F60*G60</f>
        <v>0</v>
      </c>
      <c r="I60" s="1"/>
      <c r="J60" s="1"/>
    </row>
    <row r="61" spans="1:10" x14ac:dyDescent="0.2">
      <c r="A61" s="1">
        <v>58</v>
      </c>
      <c r="B61" s="1" t="s">
        <v>302</v>
      </c>
      <c r="C61" s="1" t="s">
        <v>301</v>
      </c>
      <c r="D61" s="1" t="s">
        <v>300</v>
      </c>
      <c r="E61" s="1" t="s">
        <v>299</v>
      </c>
      <c r="F61" s="1"/>
      <c r="G61" s="1">
        <v>62</v>
      </c>
      <c r="H61" s="1">
        <f>F61*G61</f>
        <v>0</v>
      </c>
      <c r="I61" s="1"/>
      <c r="J61" s="1"/>
    </row>
    <row r="62" spans="1:10" x14ac:dyDescent="0.2">
      <c r="A62" s="1">
        <v>59</v>
      </c>
      <c r="B62" s="1" t="s">
        <v>298</v>
      </c>
      <c r="C62" s="1" t="s">
        <v>297</v>
      </c>
      <c r="D62" s="1" t="s">
        <v>296</v>
      </c>
      <c r="E62" s="1" t="s">
        <v>252</v>
      </c>
      <c r="F62" s="1"/>
      <c r="G62" s="1">
        <v>10</v>
      </c>
      <c r="H62" s="1">
        <f>F62*G62</f>
        <v>0</v>
      </c>
      <c r="I62" s="1"/>
      <c r="J62" s="1"/>
    </row>
    <row r="63" spans="1:10" x14ac:dyDescent="0.2">
      <c r="A63" s="1">
        <v>60</v>
      </c>
      <c r="B63" s="1" t="s">
        <v>293</v>
      </c>
      <c r="C63" s="1" t="s">
        <v>295</v>
      </c>
      <c r="D63" s="1" t="s">
        <v>3</v>
      </c>
      <c r="E63" s="1" t="s">
        <v>186</v>
      </c>
      <c r="F63" s="1"/>
      <c r="G63" s="1">
        <v>2600</v>
      </c>
      <c r="H63" s="1">
        <f>F63*G63</f>
        <v>0</v>
      </c>
      <c r="I63" s="1"/>
      <c r="J63" s="1"/>
    </row>
    <row r="64" spans="1:10" x14ac:dyDescent="0.2">
      <c r="A64" s="1">
        <v>61</v>
      </c>
      <c r="B64" s="1" t="s">
        <v>293</v>
      </c>
      <c r="C64" s="1" t="s">
        <v>294</v>
      </c>
      <c r="D64" s="1" t="s">
        <v>23</v>
      </c>
      <c r="E64" s="1" t="s">
        <v>186</v>
      </c>
      <c r="F64" s="1"/>
      <c r="G64" s="1">
        <v>2100</v>
      </c>
      <c r="H64" s="1">
        <f>F64*G64</f>
        <v>0</v>
      </c>
      <c r="I64" s="1"/>
      <c r="J64" s="1"/>
    </row>
    <row r="65" spans="1:10" x14ac:dyDescent="0.2">
      <c r="A65" s="1">
        <v>62</v>
      </c>
      <c r="B65" s="1" t="s">
        <v>293</v>
      </c>
      <c r="C65" s="1" t="s">
        <v>292</v>
      </c>
      <c r="D65" s="1" t="s">
        <v>3</v>
      </c>
      <c r="E65" s="1" t="s">
        <v>186</v>
      </c>
      <c r="F65" s="1"/>
      <c r="G65" s="1">
        <v>61</v>
      </c>
      <c r="H65" s="1">
        <f>F65*G65</f>
        <v>0</v>
      </c>
      <c r="I65" s="1"/>
      <c r="J65" s="1"/>
    </row>
    <row r="66" spans="1:10" x14ac:dyDescent="0.2">
      <c r="A66" s="1">
        <v>63</v>
      </c>
      <c r="B66" s="1" t="s">
        <v>289</v>
      </c>
      <c r="C66" s="1" t="s">
        <v>291</v>
      </c>
      <c r="D66" s="1" t="s">
        <v>290</v>
      </c>
      <c r="E66" s="1" t="s">
        <v>11</v>
      </c>
      <c r="F66" s="1"/>
      <c r="G66" s="1">
        <v>600</v>
      </c>
      <c r="H66" s="1">
        <f>F66*G66</f>
        <v>0</v>
      </c>
      <c r="I66" s="1"/>
      <c r="J66" s="1"/>
    </row>
    <row r="67" spans="1:10" x14ac:dyDescent="0.2">
      <c r="A67" s="1">
        <v>64</v>
      </c>
      <c r="B67" s="1" t="s">
        <v>289</v>
      </c>
      <c r="C67" s="1" t="s">
        <v>288</v>
      </c>
      <c r="D67" s="1" t="s">
        <v>23</v>
      </c>
      <c r="E67" s="1" t="s">
        <v>252</v>
      </c>
      <c r="F67" s="1"/>
      <c r="G67" s="1">
        <v>20</v>
      </c>
      <c r="H67" s="1">
        <f>F67*G67</f>
        <v>0</v>
      </c>
      <c r="I67" s="1"/>
      <c r="J67" s="1"/>
    </row>
    <row r="68" spans="1:10" x14ac:dyDescent="0.2">
      <c r="A68" s="1">
        <v>65</v>
      </c>
      <c r="B68" s="1" t="s">
        <v>287</v>
      </c>
      <c r="C68" s="1" t="s">
        <v>286</v>
      </c>
      <c r="D68" s="1" t="s">
        <v>3</v>
      </c>
      <c r="E68" s="1" t="s">
        <v>123</v>
      </c>
      <c r="F68" s="1"/>
      <c r="G68" s="1">
        <v>4900</v>
      </c>
      <c r="H68" s="1">
        <f>F68*G68</f>
        <v>0</v>
      </c>
      <c r="I68" s="1"/>
      <c r="J68" s="1"/>
    </row>
    <row r="69" spans="1:10" ht="25.5" x14ac:dyDescent="0.2">
      <c r="A69" s="1">
        <v>66</v>
      </c>
      <c r="B69" s="1" t="s">
        <v>285</v>
      </c>
      <c r="C69" s="1" t="s">
        <v>284</v>
      </c>
      <c r="D69" s="1" t="s">
        <v>283</v>
      </c>
      <c r="E69" s="1" t="s">
        <v>11</v>
      </c>
      <c r="F69" s="1"/>
      <c r="G69" s="1">
        <v>100</v>
      </c>
      <c r="H69" s="1">
        <f>F69*G69</f>
        <v>0</v>
      </c>
      <c r="I69" s="1"/>
      <c r="J69" s="1"/>
    </row>
    <row r="70" spans="1:10" x14ac:dyDescent="0.2">
      <c r="A70" s="1">
        <v>67</v>
      </c>
      <c r="B70" s="1" t="s">
        <v>279</v>
      </c>
      <c r="C70" s="1" t="s">
        <v>282</v>
      </c>
      <c r="D70" s="1" t="s">
        <v>277</v>
      </c>
      <c r="E70" s="1" t="s">
        <v>68</v>
      </c>
      <c r="F70" s="1"/>
      <c r="G70" s="1">
        <v>14</v>
      </c>
      <c r="H70" s="1">
        <f>F70*G70</f>
        <v>0</v>
      </c>
      <c r="I70" s="1"/>
      <c r="J70" s="1"/>
    </row>
    <row r="71" spans="1:10" x14ac:dyDescent="0.2">
      <c r="A71" s="1">
        <v>68</v>
      </c>
      <c r="B71" s="1" t="s">
        <v>279</v>
      </c>
      <c r="C71" s="1" t="s">
        <v>281</v>
      </c>
      <c r="D71" s="1" t="s">
        <v>277</v>
      </c>
      <c r="E71" s="1" t="s">
        <v>68</v>
      </c>
      <c r="F71" s="1"/>
      <c r="G71" s="1">
        <v>10</v>
      </c>
      <c r="H71" s="1">
        <f>F71*G71</f>
        <v>0</v>
      </c>
      <c r="I71" s="1"/>
      <c r="J71" s="1"/>
    </row>
    <row r="72" spans="1:10" x14ac:dyDescent="0.2">
      <c r="A72" s="1">
        <v>69</v>
      </c>
      <c r="B72" s="1" t="s">
        <v>279</v>
      </c>
      <c r="C72" s="1" t="s">
        <v>280</v>
      </c>
      <c r="D72" s="1" t="s">
        <v>277</v>
      </c>
      <c r="E72" s="1" t="s">
        <v>68</v>
      </c>
      <c r="F72" s="1"/>
      <c r="G72" s="1">
        <v>10</v>
      </c>
      <c r="H72" s="1">
        <f>F72*G72</f>
        <v>0</v>
      </c>
      <c r="I72" s="1"/>
      <c r="J72" s="1"/>
    </row>
    <row r="73" spans="1:10" x14ac:dyDescent="0.2">
      <c r="A73" s="1">
        <v>70</v>
      </c>
      <c r="B73" s="1" t="s">
        <v>279</v>
      </c>
      <c r="C73" s="1" t="s">
        <v>278</v>
      </c>
      <c r="D73" s="1" t="s">
        <v>277</v>
      </c>
      <c r="E73" s="1" t="s">
        <v>68</v>
      </c>
      <c r="F73" s="1"/>
      <c r="G73" s="1">
        <v>10</v>
      </c>
      <c r="H73" s="1">
        <f>F73*G73</f>
        <v>0</v>
      </c>
      <c r="I73" s="1"/>
      <c r="J73" s="1"/>
    </row>
    <row r="74" spans="1:10" x14ac:dyDescent="0.2">
      <c r="A74" s="1">
        <v>71</v>
      </c>
      <c r="B74" s="1" t="s">
        <v>275</v>
      </c>
      <c r="C74" s="1" t="s">
        <v>276</v>
      </c>
      <c r="D74" s="1" t="s">
        <v>3</v>
      </c>
      <c r="E74" s="1" t="s">
        <v>28</v>
      </c>
      <c r="F74" s="1"/>
      <c r="G74" s="1">
        <v>100</v>
      </c>
      <c r="H74" s="1">
        <f>F74*G74</f>
        <v>0</v>
      </c>
      <c r="I74" s="1"/>
      <c r="J74" s="1"/>
    </row>
    <row r="75" spans="1:10" x14ac:dyDescent="0.2">
      <c r="A75" s="1">
        <v>72</v>
      </c>
      <c r="B75" s="1" t="s">
        <v>275</v>
      </c>
      <c r="C75" s="1" t="s">
        <v>274</v>
      </c>
      <c r="D75" s="1" t="s">
        <v>3</v>
      </c>
      <c r="E75" s="1" t="s">
        <v>28</v>
      </c>
      <c r="F75" s="1"/>
      <c r="G75" s="1">
        <v>40</v>
      </c>
      <c r="H75" s="1">
        <f>F75*G75</f>
        <v>0</v>
      </c>
      <c r="I75" s="1"/>
      <c r="J75" s="1"/>
    </row>
    <row r="76" spans="1:10" x14ac:dyDescent="0.2">
      <c r="A76" s="1">
        <v>73</v>
      </c>
      <c r="B76" s="1" t="s">
        <v>273</v>
      </c>
      <c r="C76" s="1" t="s">
        <v>272</v>
      </c>
      <c r="D76" s="1" t="s">
        <v>3</v>
      </c>
      <c r="E76" s="1" t="s">
        <v>186</v>
      </c>
      <c r="F76" s="1"/>
      <c r="G76" s="1">
        <v>200</v>
      </c>
      <c r="H76" s="1">
        <f>F76*G76</f>
        <v>0</v>
      </c>
      <c r="I76" s="1"/>
      <c r="J76" s="1"/>
    </row>
    <row r="77" spans="1:10" x14ac:dyDescent="0.2">
      <c r="A77" s="1">
        <v>74</v>
      </c>
      <c r="B77" s="1" t="s">
        <v>271</v>
      </c>
      <c r="C77" s="1" t="s">
        <v>270</v>
      </c>
      <c r="D77" s="1" t="s">
        <v>23</v>
      </c>
      <c r="E77" s="1" t="s">
        <v>14</v>
      </c>
      <c r="F77" s="1"/>
      <c r="G77" s="1">
        <v>2000</v>
      </c>
      <c r="H77" s="1">
        <f>F77*G77</f>
        <v>0</v>
      </c>
      <c r="I77" s="1"/>
      <c r="J77" s="1"/>
    </row>
    <row r="78" spans="1:10" x14ac:dyDescent="0.2">
      <c r="A78" s="1">
        <v>75</v>
      </c>
      <c r="B78" s="1" t="s">
        <v>269</v>
      </c>
      <c r="C78" s="1" t="s">
        <v>268</v>
      </c>
      <c r="D78" s="1" t="s">
        <v>72</v>
      </c>
      <c r="E78" s="1" t="s">
        <v>11</v>
      </c>
      <c r="F78" s="1"/>
      <c r="G78" s="1">
        <v>2900</v>
      </c>
      <c r="H78" s="1">
        <f>F78*G78</f>
        <v>0</v>
      </c>
      <c r="I78" s="1"/>
      <c r="J78" s="1"/>
    </row>
    <row r="79" spans="1:10" x14ac:dyDescent="0.2">
      <c r="A79" s="1">
        <v>76</v>
      </c>
      <c r="B79" s="1" t="s">
        <v>266</v>
      </c>
      <c r="C79" s="1" t="s">
        <v>267</v>
      </c>
      <c r="D79" s="1" t="s">
        <v>15</v>
      </c>
      <c r="E79" s="1" t="s">
        <v>83</v>
      </c>
      <c r="F79" s="1"/>
      <c r="G79" s="1">
        <v>51</v>
      </c>
      <c r="H79" s="1">
        <f>F79*G79</f>
        <v>0</v>
      </c>
      <c r="I79" s="1"/>
      <c r="J79" s="1"/>
    </row>
    <row r="80" spans="1:10" x14ac:dyDescent="0.2">
      <c r="A80" s="1">
        <v>77</v>
      </c>
      <c r="B80" s="1" t="s">
        <v>266</v>
      </c>
      <c r="C80" s="1" t="s">
        <v>265</v>
      </c>
      <c r="D80" s="1" t="s">
        <v>15</v>
      </c>
      <c r="E80" s="1" t="s">
        <v>83</v>
      </c>
      <c r="F80" s="1"/>
      <c r="G80" s="1">
        <v>10</v>
      </c>
      <c r="H80" s="1">
        <f>F80*G80</f>
        <v>0</v>
      </c>
      <c r="I80" s="1"/>
      <c r="J80" s="1"/>
    </row>
    <row r="81" spans="1:10" x14ac:dyDescent="0.2">
      <c r="A81" s="1">
        <v>78</v>
      </c>
      <c r="B81" s="1" t="s">
        <v>262</v>
      </c>
      <c r="C81" s="1" t="s">
        <v>264</v>
      </c>
      <c r="D81" s="1" t="s">
        <v>260</v>
      </c>
      <c r="E81" s="1" t="s">
        <v>7</v>
      </c>
      <c r="F81" s="1"/>
      <c r="G81" s="1">
        <v>200</v>
      </c>
      <c r="H81" s="1">
        <f>F81*G81</f>
        <v>0</v>
      </c>
      <c r="I81" s="1"/>
      <c r="J81" s="1"/>
    </row>
    <row r="82" spans="1:10" x14ac:dyDescent="0.2">
      <c r="A82" s="1">
        <v>79</v>
      </c>
      <c r="B82" s="1" t="s">
        <v>262</v>
      </c>
      <c r="C82" s="1" t="s">
        <v>263</v>
      </c>
      <c r="D82" s="1" t="s">
        <v>260</v>
      </c>
      <c r="E82" s="1" t="s">
        <v>7</v>
      </c>
      <c r="F82" s="1"/>
      <c r="G82" s="1">
        <v>31</v>
      </c>
      <c r="H82" s="1">
        <f>F82*G82</f>
        <v>0</v>
      </c>
      <c r="I82" s="1"/>
      <c r="J82" s="1"/>
    </row>
    <row r="83" spans="1:10" x14ac:dyDescent="0.2">
      <c r="A83" s="1">
        <v>80</v>
      </c>
      <c r="B83" s="1" t="s">
        <v>262</v>
      </c>
      <c r="C83" s="1" t="s">
        <v>261</v>
      </c>
      <c r="D83" s="1" t="s">
        <v>260</v>
      </c>
      <c r="E83" s="1" t="s">
        <v>7</v>
      </c>
      <c r="F83" s="1"/>
      <c r="G83" s="1">
        <v>22</v>
      </c>
      <c r="H83" s="1">
        <f>F83*G83</f>
        <v>0</v>
      </c>
      <c r="I83" s="1"/>
      <c r="J83" s="1"/>
    </row>
    <row r="84" spans="1:10" x14ac:dyDescent="0.2">
      <c r="A84" s="1">
        <v>81</v>
      </c>
      <c r="B84" s="1" t="s">
        <v>258</v>
      </c>
      <c r="C84" s="1" t="s">
        <v>259</v>
      </c>
      <c r="D84" s="1" t="s">
        <v>256</v>
      </c>
      <c r="E84" s="1" t="s">
        <v>186</v>
      </c>
      <c r="F84" s="1"/>
      <c r="G84" s="1">
        <v>3900</v>
      </c>
      <c r="H84" s="1">
        <f>F84*G84</f>
        <v>0</v>
      </c>
      <c r="I84" s="1"/>
      <c r="J84" s="1"/>
    </row>
    <row r="85" spans="1:10" x14ac:dyDescent="0.2">
      <c r="A85" s="1">
        <v>82</v>
      </c>
      <c r="B85" s="1" t="s">
        <v>258</v>
      </c>
      <c r="C85" s="1" t="s">
        <v>257</v>
      </c>
      <c r="D85" s="1" t="s">
        <v>256</v>
      </c>
      <c r="E85" s="1" t="s">
        <v>186</v>
      </c>
      <c r="F85" s="1"/>
      <c r="G85" s="1">
        <v>2500</v>
      </c>
      <c r="H85" s="1">
        <f>F85*G85</f>
        <v>0</v>
      </c>
      <c r="I85" s="1"/>
      <c r="J85" s="1"/>
    </row>
    <row r="86" spans="1:10" x14ac:dyDescent="0.2">
      <c r="A86" s="1">
        <v>83</v>
      </c>
      <c r="B86" s="1" t="s">
        <v>254</v>
      </c>
      <c r="C86" s="1" t="s">
        <v>255</v>
      </c>
      <c r="D86" s="1" t="s">
        <v>15</v>
      </c>
      <c r="E86" s="1" t="s">
        <v>252</v>
      </c>
      <c r="F86" s="1"/>
      <c r="G86" s="1">
        <v>100</v>
      </c>
      <c r="H86" s="1">
        <f>F86*G86</f>
        <v>0</v>
      </c>
      <c r="I86" s="1"/>
      <c r="J86" s="1"/>
    </row>
    <row r="87" spans="1:10" x14ac:dyDescent="0.2">
      <c r="A87" s="1">
        <v>84</v>
      </c>
      <c r="B87" s="1" t="s">
        <v>254</v>
      </c>
      <c r="C87" s="1" t="s">
        <v>253</v>
      </c>
      <c r="D87" s="1" t="s">
        <v>15</v>
      </c>
      <c r="E87" s="1" t="s">
        <v>252</v>
      </c>
      <c r="F87" s="1"/>
      <c r="G87" s="1">
        <v>58</v>
      </c>
      <c r="H87" s="1">
        <f>F87*G87</f>
        <v>0</v>
      </c>
      <c r="I87" s="1"/>
      <c r="J87" s="1"/>
    </row>
    <row r="88" spans="1:10" x14ac:dyDescent="0.2">
      <c r="A88" s="1">
        <v>85</v>
      </c>
      <c r="B88" s="1" t="s">
        <v>247</v>
      </c>
      <c r="C88" s="1" t="s">
        <v>251</v>
      </c>
      <c r="D88" s="1" t="s">
        <v>202</v>
      </c>
      <c r="E88" s="1" t="s">
        <v>11</v>
      </c>
      <c r="F88" s="1"/>
      <c r="G88" s="1">
        <v>56200</v>
      </c>
      <c r="H88" s="1">
        <f>F88*G88</f>
        <v>0</v>
      </c>
      <c r="I88" s="1"/>
      <c r="J88" s="1"/>
    </row>
    <row r="89" spans="1:10" x14ac:dyDescent="0.2">
      <c r="A89" s="1">
        <v>86</v>
      </c>
      <c r="B89" s="1" t="s">
        <v>247</v>
      </c>
      <c r="C89" s="1" t="s">
        <v>250</v>
      </c>
      <c r="D89" s="1" t="s">
        <v>202</v>
      </c>
      <c r="E89" s="1" t="s">
        <v>11</v>
      </c>
      <c r="F89" s="1"/>
      <c r="G89" s="1">
        <v>31200</v>
      </c>
      <c r="H89" s="1">
        <f>F89*G89</f>
        <v>0</v>
      </c>
      <c r="I89" s="1"/>
      <c r="J89" s="1"/>
    </row>
    <row r="90" spans="1:10" x14ac:dyDescent="0.2">
      <c r="A90" s="1">
        <v>87</v>
      </c>
      <c r="B90" s="1" t="s">
        <v>247</v>
      </c>
      <c r="C90" s="1" t="s">
        <v>249</v>
      </c>
      <c r="D90" s="1" t="s">
        <v>202</v>
      </c>
      <c r="E90" s="1" t="s">
        <v>11</v>
      </c>
      <c r="F90" s="1"/>
      <c r="G90" s="1">
        <v>500</v>
      </c>
      <c r="H90" s="1">
        <f>F90*G90</f>
        <v>0</v>
      </c>
      <c r="I90" s="1"/>
      <c r="J90" s="1"/>
    </row>
    <row r="91" spans="1:10" x14ac:dyDescent="0.2">
      <c r="A91" s="1">
        <v>88</v>
      </c>
      <c r="B91" s="1" t="s">
        <v>247</v>
      </c>
      <c r="C91" s="1" t="s">
        <v>248</v>
      </c>
      <c r="D91" s="1" t="s">
        <v>202</v>
      </c>
      <c r="E91" s="1" t="s">
        <v>11</v>
      </c>
      <c r="F91" s="1"/>
      <c r="G91" s="1">
        <v>300</v>
      </c>
      <c r="H91" s="1">
        <f>F91*G91</f>
        <v>0</v>
      </c>
      <c r="I91" s="1"/>
      <c r="J91" s="1"/>
    </row>
    <row r="92" spans="1:10" x14ac:dyDescent="0.2">
      <c r="A92" s="1">
        <v>89</v>
      </c>
      <c r="B92" s="1" t="s">
        <v>247</v>
      </c>
      <c r="C92" s="1" t="s">
        <v>246</v>
      </c>
      <c r="D92" s="1" t="s">
        <v>202</v>
      </c>
      <c r="E92" s="1" t="s">
        <v>11</v>
      </c>
      <c r="F92" s="1"/>
      <c r="G92" s="1">
        <v>600</v>
      </c>
      <c r="H92" s="1">
        <f>F92*G92</f>
        <v>0</v>
      </c>
      <c r="I92" s="1"/>
      <c r="J92" s="1"/>
    </row>
    <row r="93" spans="1:10" x14ac:dyDescent="0.2">
      <c r="A93" s="1">
        <v>90</v>
      </c>
      <c r="B93" s="1" t="s">
        <v>245</v>
      </c>
      <c r="C93" s="1" t="s">
        <v>244</v>
      </c>
      <c r="D93" s="1" t="s">
        <v>202</v>
      </c>
      <c r="E93" s="1" t="s">
        <v>11</v>
      </c>
      <c r="F93" s="1"/>
      <c r="G93" s="1">
        <v>200</v>
      </c>
      <c r="H93" s="1">
        <f>F93*G93</f>
        <v>0</v>
      </c>
      <c r="I93" s="1"/>
      <c r="J93" s="1"/>
    </row>
    <row r="94" spans="1:10" x14ac:dyDescent="0.2">
      <c r="A94" s="1">
        <v>91</v>
      </c>
      <c r="B94" s="1" t="s">
        <v>243</v>
      </c>
      <c r="C94" s="1" t="s">
        <v>242</v>
      </c>
      <c r="D94" s="1" t="s">
        <v>45</v>
      </c>
      <c r="E94" s="1" t="s">
        <v>11</v>
      </c>
      <c r="F94" s="1"/>
      <c r="G94" s="1">
        <v>400</v>
      </c>
      <c r="H94" s="1">
        <f>F94*G94</f>
        <v>0</v>
      </c>
      <c r="I94" s="1"/>
      <c r="J94" s="1"/>
    </row>
    <row r="95" spans="1:10" x14ac:dyDescent="0.2">
      <c r="A95" s="1">
        <v>92</v>
      </c>
      <c r="B95" s="1" t="s">
        <v>241</v>
      </c>
      <c r="C95" s="1" t="s">
        <v>240</v>
      </c>
      <c r="D95" s="1" t="s">
        <v>97</v>
      </c>
      <c r="E95" s="1" t="s">
        <v>11</v>
      </c>
      <c r="F95" s="1"/>
      <c r="G95" s="1">
        <v>200</v>
      </c>
      <c r="H95" s="1">
        <f>F95*G95</f>
        <v>0</v>
      </c>
      <c r="I95" s="1"/>
      <c r="J95" s="1"/>
    </row>
    <row r="96" spans="1:10" x14ac:dyDescent="0.2">
      <c r="A96" s="1">
        <v>93</v>
      </c>
      <c r="B96" s="1" t="s">
        <v>239</v>
      </c>
      <c r="C96" s="1" t="s">
        <v>238</v>
      </c>
      <c r="D96" s="1" t="s">
        <v>145</v>
      </c>
      <c r="E96" s="1" t="s">
        <v>11</v>
      </c>
      <c r="F96" s="1"/>
      <c r="G96" s="1">
        <v>19</v>
      </c>
      <c r="H96" s="1">
        <f>F96*G96</f>
        <v>0</v>
      </c>
      <c r="I96" s="1"/>
      <c r="J96" s="1"/>
    </row>
    <row r="97" spans="1:10" x14ac:dyDescent="0.2">
      <c r="A97" s="1">
        <v>94</v>
      </c>
      <c r="B97" s="1" t="s">
        <v>237</v>
      </c>
      <c r="C97" s="1" t="s">
        <v>236</v>
      </c>
      <c r="D97" s="1" t="s">
        <v>235</v>
      </c>
      <c r="E97" s="1" t="s">
        <v>7</v>
      </c>
      <c r="F97" s="1"/>
      <c r="G97" s="1">
        <v>200</v>
      </c>
      <c r="H97" s="1">
        <f>F97*G97</f>
        <v>0</v>
      </c>
      <c r="I97" s="1"/>
      <c r="J97" s="1"/>
    </row>
    <row r="98" spans="1:10" x14ac:dyDescent="0.2">
      <c r="A98" s="1">
        <v>95</v>
      </c>
      <c r="B98" s="1" t="s">
        <v>234</v>
      </c>
      <c r="C98" s="1" t="s">
        <v>233</v>
      </c>
      <c r="D98" s="1" t="s">
        <v>3</v>
      </c>
      <c r="E98" s="1" t="s">
        <v>28</v>
      </c>
      <c r="F98" s="1"/>
      <c r="G98" s="1">
        <v>200</v>
      </c>
      <c r="H98" s="1">
        <f>F98*G98</f>
        <v>0</v>
      </c>
      <c r="I98" s="1"/>
      <c r="J98" s="1"/>
    </row>
    <row r="99" spans="1:10" x14ac:dyDescent="0.2">
      <c r="A99" s="1">
        <v>96</v>
      </c>
      <c r="B99" s="1" t="s">
        <v>232</v>
      </c>
      <c r="C99" s="1" t="s">
        <v>231</v>
      </c>
      <c r="D99" s="1" t="s">
        <v>3</v>
      </c>
      <c r="E99" s="1" t="s">
        <v>11</v>
      </c>
      <c r="F99" s="1"/>
      <c r="G99" s="1">
        <v>10</v>
      </c>
      <c r="H99" s="1">
        <f>F99*G99</f>
        <v>0</v>
      </c>
      <c r="I99" s="1"/>
      <c r="J99" s="1"/>
    </row>
    <row r="100" spans="1:10" x14ac:dyDescent="0.2">
      <c r="A100" s="1">
        <v>97</v>
      </c>
      <c r="B100" s="1" t="s">
        <v>230</v>
      </c>
      <c r="C100" s="1" t="s">
        <v>229</v>
      </c>
      <c r="D100" s="1" t="s">
        <v>228</v>
      </c>
      <c r="E100" s="1" t="s">
        <v>83</v>
      </c>
      <c r="F100" s="1"/>
      <c r="G100" s="1">
        <v>800</v>
      </c>
      <c r="H100" s="1">
        <f>F100*G100</f>
        <v>0</v>
      </c>
      <c r="I100" s="1"/>
      <c r="J100" s="1"/>
    </row>
    <row r="101" spans="1:10" x14ac:dyDescent="0.2">
      <c r="A101" s="1">
        <v>98</v>
      </c>
      <c r="B101" s="1" t="s">
        <v>227</v>
      </c>
      <c r="C101" s="1" t="s">
        <v>226</v>
      </c>
      <c r="D101" s="1" t="s">
        <v>225</v>
      </c>
      <c r="E101" s="1" t="s">
        <v>83</v>
      </c>
      <c r="F101" s="1"/>
      <c r="G101" s="1">
        <v>3500</v>
      </c>
      <c r="H101" s="1">
        <f>F101*G101</f>
        <v>0</v>
      </c>
      <c r="I101" s="1"/>
      <c r="J101" s="1"/>
    </row>
    <row r="102" spans="1:10" x14ac:dyDescent="0.2">
      <c r="A102" s="1">
        <v>99</v>
      </c>
      <c r="B102" s="1" t="s">
        <v>224</v>
      </c>
      <c r="C102" s="1" t="s">
        <v>223</v>
      </c>
      <c r="D102" s="1" t="s">
        <v>222</v>
      </c>
      <c r="E102" s="1" t="s">
        <v>11</v>
      </c>
      <c r="F102" s="1"/>
      <c r="G102" s="1">
        <v>33</v>
      </c>
      <c r="H102" s="1">
        <f>F102*G102</f>
        <v>0</v>
      </c>
      <c r="I102" s="1"/>
      <c r="J102" s="1"/>
    </row>
    <row r="103" spans="1:10" x14ac:dyDescent="0.2">
      <c r="A103" s="1">
        <v>100</v>
      </c>
      <c r="B103" s="1" t="s">
        <v>219</v>
      </c>
      <c r="C103" s="1" t="s">
        <v>221</v>
      </c>
      <c r="D103" s="1" t="s">
        <v>220</v>
      </c>
      <c r="E103" s="1" t="s">
        <v>186</v>
      </c>
      <c r="F103" s="1"/>
      <c r="G103" s="1">
        <v>61</v>
      </c>
      <c r="H103" s="1">
        <f>F103*G103</f>
        <v>0</v>
      </c>
      <c r="I103" s="1"/>
      <c r="J103" s="1"/>
    </row>
    <row r="104" spans="1:10" x14ac:dyDescent="0.2">
      <c r="A104" s="1">
        <v>101</v>
      </c>
      <c r="B104" s="1" t="s">
        <v>219</v>
      </c>
      <c r="C104" s="1" t="s">
        <v>218</v>
      </c>
      <c r="D104" s="1" t="s">
        <v>217</v>
      </c>
      <c r="E104" s="1" t="s">
        <v>216</v>
      </c>
      <c r="F104" s="1"/>
      <c r="G104" s="1">
        <v>700</v>
      </c>
      <c r="H104" s="1">
        <f>F104*G104</f>
        <v>0</v>
      </c>
      <c r="I104" s="1"/>
      <c r="J104" s="1"/>
    </row>
    <row r="105" spans="1:10" x14ac:dyDescent="0.2">
      <c r="A105" s="1">
        <v>102</v>
      </c>
      <c r="B105" s="1" t="s">
        <v>215</v>
      </c>
      <c r="C105" s="1" t="s">
        <v>214</v>
      </c>
      <c r="D105" s="1" t="s">
        <v>3</v>
      </c>
      <c r="E105" s="1" t="s">
        <v>11</v>
      </c>
      <c r="F105" s="1"/>
      <c r="G105" s="1">
        <v>100</v>
      </c>
      <c r="H105" s="1">
        <f>F105*G105</f>
        <v>0</v>
      </c>
      <c r="I105" s="1"/>
      <c r="J105" s="1"/>
    </row>
    <row r="106" spans="1:10" x14ac:dyDescent="0.2">
      <c r="A106" s="1">
        <v>103</v>
      </c>
      <c r="B106" s="1" t="s">
        <v>213</v>
      </c>
      <c r="C106" s="1" t="s">
        <v>212</v>
      </c>
      <c r="D106" s="1" t="s">
        <v>3</v>
      </c>
      <c r="E106" s="1" t="s">
        <v>7</v>
      </c>
      <c r="F106" s="1"/>
      <c r="G106" s="1">
        <v>36</v>
      </c>
      <c r="H106" s="1">
        <f>F106*G106</f>
        <v>0</v>
      </c>
      <c r="I106" s="1"/>
      <c r="J106" s="1"/>
    </row>
    <row r="107" spans="1:10" x14ac:dyDescent="0.2">
      <c r="A107" s="1">
        <v>104</v>
      </c>
      <c r="B107" s="1" t="s">
        <v>211</v>
      </c>
      <c r="C107" s="1" t="s">
        <v>210</v>
      </c>
      <c r="D107" s="1" t="s">
        <v>3</v>
      </c>
      <c r="E107" s="1" t="s">
        <v>11</v>
      </c>
      <c r="F107" s="1"/>
      <c r="G107" s="1">
        <v>900</v>
      </c>
      <c r="H107" s="1">
        <f>F107*G107</f>
        <v>0</v>
      </c>
      <c r="I107" s="1"/>
      <c r="J107" s="1"/>
    </row>
    <row r="108" spans="1:10" x14ac:dyDescent="0.2">
      <c r="A108" s="1">
        <v>105</v>
      </c>
      <c r="B108" s="1" t="s">
        <v>209</v>
      </c>
      <c r="C108" s="1" t="s">
        <v>208</v>
      </c>
      <c r="D108" s="1" t="s">
        <v>3</v>
      </c>
      <c r="E108" s="1" t="s">
        <v>14</v>
      </c>
      <c r="F108" s="1"/>
      <c r="G108" s="1">
        <v>100</v>
      </c>
      <c r="H108" s="1">
        <f>F108*G108</f>
        <v>0</v>
      </c>
      <c r="I108" s="1"/>
      <c r="J108" s="1"/>
    </row>
    <row r="109" spans="1:10" x14ac:dyDescent="0.2">
      <c r="A109" s="1">
        <v>106</v>
      </c>
      <c r="B109" s="1" t="s">
        <v>207</v>
      </c>
      <c r="C109" s="1" t="s">
        <v>206</v>
      </c>
      <c r="D109" s="1" t="s">
        <v>23</v>
      </c>
      <c r="E109" s="1" t="s">
        <v>11</v>
      </c>
      <c r="F109" s="1"/>
      <c r="G109" s="1">
        <v>2100</v>
      </c>
      <c r="H109" s="1">
        <f>F109*G109</f>
        <v>0</v>
      </c>
      <c r="I109" s="1"/>
      <c r="J109" s="1"/>
    </row>
    <row r="110" spans="1:10" x14ac:dyDescent="0.2">
      <c r="A110" s="1">
        <v>107</v>
      </c>
      <c r="B110" s="1" t="s">
        <v>204</v>
      </c>
      <c r="C110" s="1" t="s">
        <v>205</v>
      </c>
      <c r="D110" s="1" t="s">
        <v>202</v>
      </c>
      <c r="E110" s="1" t="s">
        <v>11</v>
      </c>
      <c r="F110" s="1"/>
      <c r="G110" s="1">
        <v>400</v>
      </c>
      <c r="H110" s="1">
        <f>F110*G110</f>
        <v>0</v>
      </c>
      <c r="I110" s="1"/>
      <c r="J110" s="1"/>
    </row>
    <row r="111" spans="1:10" x14ac:dyDescent="0.2">
      <c r="A111" s="1">
        <v>108</v>
      </c>
      <c r="B111" s="1" t="s">
        <v>204</v>
      </c>
      <c r="C111" s="1" t="s">
        <v>203</v>
      </c>
      <c r="D111" s="1" t="s">
        <v>202</v>
      </c>
      <c r="E111" s="1" t="s">
        <v>11</v>
      </c>
      <c r="F111" s="1"/>
      <c r="G111" s="1">
        <v>400</v>
      </c>
      <c r="H111" s="1">
        <f>F111*G111</f>
        <v>0</v>
      </c>
      <c r="I111" s="1"/>
      <c r="J111" s="1"/>
    </row>
    <row r="112" spans="1:10" x14ac:dyDescent="0.2">
      <c r="A112" s="1">
        <v>109</v>
      </c>
      <c r="B112" s="1" t="s">
        <v>201</v>
      </c>
      <c r="C112" s="1" t="s">
        <v>200</v>
      </c>
      <c r="D112" s="1" t="s">
        <v>199</v>
      </c>
      <c r="E112" s="1" t="s">
        <v>14</v>
      </c>
      <c r="F112" s="1"/>
      <c r="G112" s="1">
        <v>2000</v>
      </c>
      <c r="H112" s="1">
        <f>F112*G112</f>
        <v>0</v>
      </c>
      <c r="I112" s="1"/>
      <c r="J112" s="1"/>
    </row>
    <row r="113" spans="1:10" x14ac:dyDescent="0.2">
      <c r="A113" s="1">
        <v>110</v>
      </c>
      <c r="B113" s="1" t="s">
        <v>198</v>
      </c>
      <c r="C113" s="1" t="s">
        <v>197</v>
      </c>
      <c r="D113" s="1" t="s">
        <v>15</v>
      </c>
      <c r="E113" s="1" t="s">
        <v>11</v>
      </c>
      <c r="F113" s="1"/>
      <c r="G113" s="1">
        <v>200</v>
      </c>
      <c r="H113" s="1">
        <f>F113*G113</f>
        <v>0</v>
      </c>
      <c r="I113" s="1"/>
      <c r="J113" s="1"/>
    </row>
    <row r="114" spans="1:10" x14ac:dyDescent="0.2">
      <c r="A114" s="1">
        <v>111</v>
      </c>
      <c r="B114" s="1" t="s">
        <v>195</v>
      </c>
      <c r="C114" s="1" t="s">
        <v>196</v>
      </c>
      <c r="D114" s="1" t="s">
        <v>191</v>
      </c>
      <c r="E114" s="1" t="s">
        <v>14</v>
      </c>
      <c r="F114" s="1"/>
      <c r="G114" s="1">
        <v>900</v>
      </c>
      <c r="H114" s="1">
        <f>F114*G114</f>
        <v>0</v>
      </c>
      <c r="I114" s="1"/>
      <c r="J114" s="1"/>
    </row>
    <row r="115" spans="1:10" x14ac:dyDescent="0.2">
      <c r="A115" s="1">
        <v>112</v>
      </c>
      <c r="B115" s="1" t="s">
        <v>195</v>
      </c>
      <c r="C115" s="1" t="s">
        <v>194</v>
      </c>
      <c r="D115" s="1" t="s">
        <v>191</v>
      </c>
      <c r="E115" s="1" t="s">
        <v>14</v>
      </c>
      <c r="F115" s="1"/>
      <c r="G115" s="1">
        <v>300</v>
      </c>
      <c r="H115" s="1">
        <f>F115*G115</f>
        <v>0</v>
      </c>
      <c r="I115" s="1"/>
      <c r="J115" s="1"/>
    </row>
    <row r="116" spans="1:10" x14ac:dyDescent="0.2">
      <c r="A116" s="1">
        <v>113</v>
      </c>
      <c r="B116" s="1" t="s">
        <v>193</v>
      </c>
      <c r="C116" s="1" t="s">
        <v>192</v>
      </c>
      <c r="D116" s="1" t="s">
        <v>191</v>
      </c>
      <c r="E116" s="1" t="s">
        <v>186</v>
      </c>
      <c r="F116" s="1"/>
      <c r="G116" s="1">
        <v>56</v>
      </c>
      <c r="H116" s="1">
        <f>F116*G116</f>
        <v>0</v>
      </c>
      <c r="I116" s="1"/>
      <c r="J116" s="1"/>
    </row>
    <row r="117" spans="1:10" x14ac:dyDescent="0.2">
      <c r="A117" s="1">
        <v>114</v>
      </c>
      <c r="B117" s="1" t="s">
        <v>190</v>
      </c>
      <c r="C117" s="1" t="s">
        <v>189</v>
      </c>
      <c r="D117" s="1" t="s">
        <v>3</v>
      </c>
      <c r="E117" s="1" t="s">
        <v>28</v>
      </c>
      <c r="F117" s="1"/>
      <c r="G117" s="1">
        <v>300</v>
      </c>
      <c r="H117" s="1">
        <f>F117*G117</f>
        <v>0</v>
      </c>
      <c r="I117" s="1"/>
      <c r="J117" s="1"/>
    </row>
    <row r="118" spans="1:10" x14ac:dyDescent="0.2">
      <c r="A118" s="1">
        <v>115</v>
      </c>
      <c r="B118" s="1" t="s">
        <v>188</v>
      </c>
      <c r="C118" s="1" t="s">
        <v>187</v>
      </c>
      <c r="D118" s="1" t="s">
        <v>3</v>
      </c>
      <c r="E118" s="1" t="s">
        <v>186</v>
      </c>
      <c r="F118" s="1"/>
      <c r="G118" s="1">
        <v>100</v>
      </c>
      <c r="H118" s="1">
        <f>F118*G118</f>
        <v>0</v>
      </c>
      <c r="I118" s="1"/>
      <c r="J118" s="1"/>
    </row>
    <row r="119" spans="1:10" x14ac:dyDescent="0.2">
      <c r="A119" s="1">
        <v>116</v>
      </c>
      <c r="B119" s="1" t="s">
        <v>182</v>
      </c>
      <c r="C119" s="1" t="s">
        <v>185</v>
      </c>
      <c r="D119" s="1" t="s">
        <v>177</v>
      </c>
      <c r="E119" s="1" t="s">
        <v>123</v>
      </c>
      <c r="F119" s="1"/>
      <c r="G119" s="1">
        <v>27900</v>
      </c>
      <c r="H119" s="1">
        <f>F119*G119</f>
        <v>0</v>
      </c>
      <c r="I119" s="1"/>
      <c r="J119" s="1"/>
    </row>
    <row r="120" spans="1:10" x14ac:dyDescent="0.2">
      <c r="A120" s="1">
        <v>117</v>
      </c>
      <c r="B120" s="1" t="s">
        <v>182</v>
      </c>
      <c r="C120" s="1" t="s">
        <v>184</v>
      </c>
      <c r="D120" s="1" t="s">
        <v>177</v>
      </c>
      <c r="E120" s="1" t="s">
        <v>123</v>
      </c>
      <c r="F120" s="1"/>
      <c r="G120" s="1">
        <v>600</v>
      </c>
      <c r="H120" s="1">
        <f>F120*G120</f>
        <v>0</v>
      </c>
      <c r="I120" s="1"/>
      <c r="J120" s="1"/>
    </row>
    <row r="121" spans="1:10" x14ac:dyDescent="0.2">
      <c r="A121" s="1">
        <v>118</v>
      </c>
      <c r="B121" s="1" t="s">
        <v>182</v>
      </c>
      <c r="C121" s="1" t="s">
        <v>183</v>
      </c>
      <c r="D121" s="1" t="s">
        <v>177</v>
      </c>
      <c r="E121" s="1" t="s">
        <v>123</v>
      </c>
      <c r="F121" s="1"/>
      <c r="G121" s="1">
        <v>1700</v>
      </c>
      <c r="H121" s="1">
        <f>F121*G121</f>
        <v>0</v>
      </c>
      <c r="I121" s="1"/>
      <c r="J121" s="1"/>
    </row>
    <row r="122" spans="1:10" x14ac:dyDescent="0.2">
      <c r="A122" s="1">
        <v>119</v>
      </c>
      <c r="B122" s="1" t="s">
        <v>182</v>
      </c>
      <c r="C122" s="1" t="s">
        <v>181</v>
      </c>
      <c r="D122" s="1" t="s">
        <v>180</v>
      </c>
      <c r="E122" s="1" t="s">
        <v>123</v>
      </c>
      <c r="F122" s="1"/>
      <c r="G122" s="1">
        <v>1300</v>
      </c>
      <c r="H122" s="1">
        <f>F122*G122</f>
        <v>0</v>
      </c>
      <c r="I122" s="1"/>
      <c r="J122" s="1"/>
    </row>
    <row r="123" spans="1:10" x14ac:dyDescent="0.2">
      <c r="A123" s="1">
        <v>120</v>
      </c>
      <c r="B123" s="1" t="s">
        <v>179</v>
      </c>
      <c r="C123" s="1" t="s">
        <v>178</v>
      </c>
      <c r="D123" s="1" t="s">
        <v>177</v>
      </c>
      <c r="E123" s="1" t="s">
        <v>123</v>
      </c>
      <c r="F123" s="1"/>
      <c r="G123" s="1">
        <v>600</v>
      </c>
      <c r="H123" s="1">
        <f>F123*G123</f>
        <v>0</v>
      </c>
      <c r="I123" s="1"/>
      <c r="J123" s="1"/>
    </row>
    <row r="124" spans="1:10" x14ac:dyDescent="0.2">
      <c r="A124" s="1">
        <v>121</v>
      </c>
      <c r="B124" s="1" t="s">
        <v>176</v>
      </c>
      <c r="C124" s="1" t="s">
        <v>175</v>
      </c>
      <c r="D124" s="1" t="s">
        <v>174</v>
      </c>
      <c r="E124" s="1" t="s">
        <v>2</v>
      </c>
      <c r="F124" s="1"/>
      <c r="G124" s="1">
        <v>200</v>
      </c>
      <c r="H124" s="1">
        <f>F124*G124</f>
        <v>0</v>
      </c>
      <c r="I124" s="1"/>
      <c r="J124" s="1"/>
    </row>
    <row r="125" spans="1:10" x14ac:dyDescent="0.2">
      <c r="A125" s="1">
        <v>122</v>
      </c>
      <c r="B125" s="1" t="s">
        <v>173</v>
      </c>
      <c r="C125" s="1" t="s">
        <v>172</v>
      </c>
      <c r="D125" s="1" t="s">
        <v>23</v>
      </c>
      <c r="E125" s="1" t="s">
        <v>2</v>
      </c>
      <c r="F125" s="1"/>
      <c r="G125" s="1">
        <v>200</v>
      </c>
      <c r="H125" s="1">
        <f>F125*G125</f>
        <v>0</v>
      </c>
      <c r="I125" s="1"/>
      <c r="J125" s="1"/>
    </row>
    <row r="126" spans="1:10" x14ac:dyDescent="0.2">
      <c r="A126" s="1">
        <v>123</v>
      </c>
      <c r="B126" s="1" t="s">
        <v>169</v>
      </c>
      <c r="C126" s="1" t="s">
        <v>171</v>
      </c>
      <c r="D126" s="1" t="s">
        <v>170</v>
      </c>
      <c r="E126" s="1" t="s">
        <v>2</v>
      </c>
      <c r="F126" s="1"/>
      <c r="G126" s="1">
        <v>1200</v>
      </c>
      <c r="H126" s="1">
        <f>F126*G126</f>
        <v>0</v>
      </c>
      <c r="I126" s="1"/>
      <c r="J126" s="1"/>
    </row>
    <row r="127" spans="1:10" x14ac:dyDescent="0.2">
      <c r="A127" s="1">
        <v>124</v>
      </c>
      <c r="B127" s="1" t="s">
        <v>169</v>
      </c>
      <c r="C127" s="1" t="s">
        <v>168</v>
      </c>
      <c r="D127" s="1" t="s">
        <v>15</v>
      </c>
      <c r="E127" s="1" t="s">
        <v>2</v>
      </c>
      <c r="F127" s="1"/>
      <c r="G127" s="1">
        <v>1900</v>
      </c>
      <c r="H127" s="1">
        <f>F127*G127</f>
        <v>0</v>
      </c>
      <c r="I127" s="1"/>
      <c r="J127" s="1"/>
    </row>
    <row r="128" spans="1:10" x14ac:dyDescent="0.2">
      <c r="A128" s="1">
        <v>125</v>
      </c>
      <c r="B128" s="1" t="s">
        <v>167</v>
      </c>
      <c r="C128" s="1" t="s">
        <v>166</v>
      </c>
      <c r="D128" s="1" t="s">
        <v>3</v>
      </c>
      <c r="E128" s="1" t="s">
        <v>11</v>
      </c>
      <c r="F128" s="1"/>
      <c r="G128" s="1">
        <v>46</v>
      </c>
      <c r="H128" s="1">
        <f>F128*G128</f>
        <v>0</v>
      </c>
      <c r="I128" s="1"/>
      <c r="J128" s="1"/>
    </row>
    <row r="129" spans="1:10" x14ac:dyDescent="0.2">
      <c r="A129" s="1">
        <v>126</v>
      </c>
      <c r="B129" s="1" t="s">
        <v>161</v>
      </c>
      <c r="C129" s="1" t="s">
        <v>165</v>
      </c>
      <c r="D129" s="1" t="s">
        <v>159</v>
      </c>
      <c r="E129" s="1" t="s">
        <v>11</v>
      </c>
      <c r="F129" s="1"/>
      <c r="G129" s="1">
        <v>1200</v>
      </c>
      <c r="H129" s="1">
        <f>F129*G129</f>
        <v>0</v>
      </c>
      <c r="I129" s="1"/>
      <c r="J129" s="1"/>
    </row>
    <row r="130" spans="1:10" x14ac:dyDescent="0.2">
      <c r="A130" s="1">
        <v>127</v>
      </c>
      <c r="B130" s="1" t="s">
        <v>161</v>
      </c>
      <c r="C130" s="1" t="s">
        <v>164</v>
      </c>
      <c r="D130" s="1" t="s">
        <v>159</v>
      </c>
      <c r="E130" s="1" t="s">
        <v>11</v>
      </c>
      <c r="F130" s="1"/>
      <c r="G130" s="1">
        <v>1100</v>
      </c>
      <c r="H130" s="1">
        <f>F130*G130</f>
        <v>0</v>
      </c>
      <c r="I130" s="1"/>
      <c r="J130" s="1"/>
    </row>
    <row r="131" spans="1:10" x14ac:dyDescent="0.2">
      <c r="A131" s="1">
        <v>128</v>
      </c>
      <c r="B131" s="1" t="s">
        <v>161</v>
      </c>
      <c r="C131" s="1" t="s">
        <v>163</v>
      </c>
      <c r="D131" s="1" t="s">
        <v>159</v>
      </c>
      <c r="E131" s="1" t="s">
        <v>11</v>
      </c>
      <c r="F131" s="1"/>
      <c r="G131" s="1">
        <v>1100</v>
      </c>
      <c r="H131" s="1">
        <f>F131*G131</f>
        <v>0</v>
      </c>
      <c r="I131" s="1"/>
      <c r="J131" s="1"/>
    </row>
    <row r="132" spans="1:10" x14ac:dyDescent="0.2">
      <c r="A132" s="1">
        <v>129</v>
      </c>
      <c r="B132" s="1" t="s">
        <v>161</v>
      </c>
      <c r="C132" s="1" t="s">
        <v>162</v>
      </c>
      <c r="D132" s="1" t="s">
        <v>159</v>
      </c>
      <c r="E132" s="1" t="s">
        <v>11</v>
      </c>
      <c r="F132" s="1"/>
      <c r="G132" s="1">
        <v>700</v>
      </c>
      <c r="H132" s="1">
        <f>F132*G132</f>
        <v>0</v>
      </c>
      <c r="I132" s="1"/>
      <c r="J132" s="1"/>
    </row>
    <row r="133" spans="1:10" x14ac:dyDescent="0.2">
      <c r="A133" s="1">
        <v>130</v>
      </c>
      <c r="B133" s="1" t="s">
        <v>161</v>
      </c>
      <c r="C133" s="1" t="s">
        <v>160</v>
      </c>
      <c r="D133" s="1" t="s">
        <v>159</v>
      </c>
      <c r="E133" s="1" t="s">
        <v>11</v>
      </c>
      <c r="F133" s="1"/>
      <c r="G133" s="1">
        <v>300</v>
      </c>
      <c r="H133" s="1">
        <f>F133*G133</f>
        <v>0</v>
      </c>
      <c r="I133" s="1"/>
      <c r="J133" s="1"/>
    </row>
    <row r="134" spans="1:10" x14ac:dyDescent="0.2">
      <c r="A134" s="1">
        <v>131</v>
      </c>
      <c r="B134" s="1" t="s">
        <v>158</v>
      </c>
      <c r="C134" s="1" t="s">
        <v>157</v>
      </c>
      <c r="D134" s="1" t="s">
        <v>3</v>
      </c>
      <c r="E134" s="1" t="s">
        <v>11</v>
      </c>
      <c r="F134" s="1"/>
      <c r="G134" s="1">
        <v>55</v>
      </c>
      <c r="H134" s="1">
        <f>F134*G134</f>
        <v>0</v>
      </c>
      <c r="I134" s="1"/>
      <c r="J134" s="1"/>
    </row>
    <row r="135" spans="1:10" x14ac:dyDescent="0.2">
      <c r="A135" s="1">
        <v>132</v>
      </c>
      <c r="B135" s="1" t="s">
        <v>156</v>
      </c>
      <c r="C135" s="1" t="s">
        <v>155</v>
      </c>
      <c r="D135" s="1" t="s">
        <v>152</v>
      </c>
      <c r="E135" s="1" t="s">
        <v>68</v>
      </c>
      <c r="F135" s="1"/>
      <c r="G135" s="1">
        <v>600</v>
      </c>
      <c r="H135" s="1">
        <f>F135*G135</f>
        <v>0</v>
      </c>
      <c r="I135" s="1"/>
      <c r="J135" s="1"/>
    </row>
    <row r="136" spans="1:10" x14ac:dyDescent="0.2">
      <c r="A136" s="1">
        <v>133</v>
      </c>
      <c r="B136" s="1" t="s">
        <v>154</v>
      </c>
      <c r="C136" s="1" t="s">
        <v>153</v>
      </c>
      <c r="D136" s="1" t="s">
        <v>152</v>
      </c>
      <c r="E136" s="1" t="s">
        <v>68</v>
      </c>
      <c r="F136" s="1"/>
      <c r="G136" s="1">
        <v>500</v>
      </c>
      <c r="H136" s="1">
        <f>F136*G136</f>
        <v>0</v>
      </c>
      <c r="I136" s="1"/>
      <c r="J136" s="1"/>
    </row>
    <row r="137" spans="1:10" x14ac:dyDescent="0.2">
      <c r="A137" s="1">
        <v>134</v>
      </c>
      <c r="B137" s="1" t="s">
        <v>151</v>
      </c>
      <c r="C137" s="1" t="s">
        <v>150</v>
      </c>
      <c r="D137" s="1" t="s">
        <v>3</v>
      </c>
      <c r="E137" s="1" t="s">
        <v>68</v>
      </c>
      <c r="F137" s="1"/>
      <c r="G137" s="1">
        <v>300</v>
      </c>
      <c r="H137" s="1">
        <f>F137*G137</f>
        <v>0</v>
      </c>
      <c r="I137" s="1"/>
      <c r="J137" s="1"/>
    </row>
    <row r="138" spans="1:10" x14ac:dyDescent="0.2">
      <c r="A138" s="1">
        <v>135</v>
      </c>
      <c r="B138" s="1" t="s">
        <v>149</v>
      </c>
      <c r="C138" s="1" t="s">
        <v>148</v>
      </c>
      <c r="D138" s="1" t="s">
        <v>97</v>
      </c>
      <c r="E138" s="1" t="s">
        <v>11</v>
      </c>
      <c r="F138" s="1"/>
      <c r="G138" s="1">
        <v>700</v>
      </c>
      <c r="H138" s="1">
        <f>F138*G138</f>
        <v>0</v>
      </c>
      <c r="I138" s="1"/>
      <c r="J138" s="1"/>
    </row>
    <row r="139" spans="1:10" x14ac:dyDescent="0.2">
      <c r="A139" s="1">
        <v>136</v>
      </c>
      <c r="B139" s="1" t="s">
        <v>147</v>
      </c>
      <c r="C139" s="1" t="s">
        <v>146</v>
      </c>
      <c r="D139" s="1" t="s">
        <v>145</v>
      </c>
      <c r="E139" s="1" t="s">
        <v>11</v>
      </c>
      <c r="F139" s="1"/>
      <c r="G139" s="1">
        <v>700</v>
      </c>
      <c r="H139" s="1">
        <f>F139*G139</f>
        <v>0</v>
      </c>
      <c r="I139" s="1"/>
      <c r="J139" s="1"/>
    </row>
    <row r="140" spans="1:10" x14ac:dyDescent="0.2">
      <c r="A140" s="1">
        <v>137</v>
      </c>
      <c r="B140" s="1" t="s">
        <v>144</v>
      </c>
      <c r="C140" s="1" t="s">
        <v>143</v>
      </c>
      <c r="D140" s="1" t="s">
        <v>23</v>
      </c>
      <c r="E140" s="1" t="s">
        <v>11</v>
      </c>
      <c r="F140" s="1"/>
      <c r="G140" s="1">
        <v>200</v>
      </c>
      <c r="H140" s="1">
        <f>F140*G140</f>
        <v>0</v>
      </c>
      <c r="I140" s="1"/>
      <c r="J140" s="1"/>
    </row>
    <row r="141" spans="1:10" x14ac:dyDescent="0.2">
      <c r="A141" s="1">
        <v>138</v>
      </c>
      <c r="B141" s="1" t="s">
        <v>141</v>
      </c>
      <c r="C141" s="1" t="s">
        <v>142</v>
      </c>
      <c r="D141" s="1" t="s">
        <v>139</v>
      </c>
      <c r="E141" s="1" t="s">
        <v>123</v>
      </c>
      <c r="F141" s="1"/>
      <c r="G141" s="1">
        <v>1500</v>
      </c>
      <c r="H141" s="1">
        <f>F141*G141</f>
        <v>0</v>
      </c>
      <c r="I141" s="1"/>
      <c r="J141" s="1"/>
    </row>
    <row r="142" spans="1:10" x14ac:dyDescent="0.2">
      <c r="A142" s="1">
        <v>139</v>
      </c>
      <c r="B142" s="1" t="s">
        <v>141</v>
      </c>
      <c r="C142" s="1" t="s">
        <v>140</v>
      </c>
      <c r="D142" s="1" t="s">
        <v>139</v>
      </c>
      <c r="E142" s="1" t="s">
        <v>123</v>
      </c>
      <c r="F142" s="1"/>
      <c r="G142" s="1">
        <v>1200</v>
      </c>
      <c r="H142" s="1">
        <f>F142*G142</f>
        <v>0</v>
      </c>
      <c r="I142" s="1"/>
      <c r="J142" s="1"/>
    </row>
    <row r="143" spans="1:10" x14ac:dyDescent="0.2">
      <c r="A143" s="1">
        <v>140</v>
      </c>
      <c r="B143" s="1" t="s">
        <v>138</v>
      </c>
      <c r="C143" s="1" t="s">
        <v>137</v>
      </c>
      <c r="D143" s="1" t="s">
        <v>15</v>
      </c>
      <c r="E143" s="1" t="s">
        <v>123</v>
      </c>
      <c r="F143" s="1"/>
      <c r="G143" s="1">
        <v>400</v>
      </c>
      <c r="H143" s="1">
        <f>F143*G143</f>
        <v>0</v>
      </c>
      <c r="I143" s="1"/>
      <c r="J143" s="1"/>
    </row>
    <row r="144" spans="1:10" x14ac:dyDescent="0.2">
      <c r="A144" s="1">
        <v>141</v>
      </c>
      <c r="B144" s="1" t="s">
        <v>136</v>
      </c>
      <c r="C144" s="1" t="s">
        <v>135</v>
      </c>
      <c r="D144" s="1" t="s">
        <v>3</v>
      </c>
      <c r="E144" s="1" t="s">
        <v>123</v>
      </c>
      <c r="F144" s="1"/>
      <c r="G144" s="1">
        <v>400</v>
      </c>
      <c r="H144" s="1">
        <f>F144*G144</f>
        <v>0</v>
      </c>
      <c r="I144" s="1"/>
      <c r="J144" s="1"/>
    </row>
    <row r="145" spans="1:10" x14ac:dyDescent="0.2">
      <c r="A145" s="1">
        <v>142</v>
      </c>
      <c r="B145" s="1" t="s">
        <v>134</v>
      </c>
      <c r="C145" s="1" t="s">
        <v>133</v>
      </c>
      <c r="D145" s="1" t="s">
        <v>15</v>
      </c>
      <c r="E145" s="1" t="s">
        <v>14</v>
      </c>
      <c r="F145" s="1"/>
      <c r="G145" s="1">
        <v>1800</v>
      </c>
      <c r="H145" s="1">
        <f>F145*G145</f>
        <v>0</v>
      </c>
      <c r="I145" s="1"/>
      <c r="J145" s="1"/>
    </row>
    <row r="146" spans="1:10" x14ac:dyDescent="0.2">
      <c r="A146" s="1">
        <v>143</v>
      </c>
      <c r="B146" s="1" t="s">
        <v>132</v>
      </c>
      <c r="C146" s="1" t="s">
        <v>131</v>
      </c>
      <c r="D146" s="1" t="s">
        <v>130</v>
      </c>
      <c r="E146" s="1" t="s">
        <v>11</v>
      </c>
      <c r="F146" s="1"/>
      <c r="G146" s="1">
        <v>100</v>
      </c>
      <c r="H146" s="1">
        <f>F146*G146</f>
        <v>0</v>
      </c>
      <c r="I146" s="1"/>
      <c r="J146" s="1"/>
    </row>
    <row r="147" spans="1:10" x14ac:dyDescent="0.2">
      <c r="A147" s="1">
        <v>144</v>
      </c>
      <c r="B147" s="1" t="s">
        <v>129</v>
      </c>
      <c r="C147" s="1" t="s">
        <v>128</v>
      </c>
      <c r="D147" s="1" t="s">
        <v>127</v>
      </c>
      <c r="E147" s="1" t="s">
        <v>123</v>
      </c>
      <c r="F147" s="1"/>
      <c r="G147" s="1">
        <v>60</v>
      </c>
      <c r="H147" s="1">
        <f>F147*G147</f>
        <v>0</v>
      </c>
      <c r="I147" s="1"/>
      <c r="J147" s="1"/>
    </row>
    <row r="148" spans="1:10" x14ac:dyDescent="0.2">
      <c r="A148" s="1">
        <v>145</v>
      </c>
      <c r="B148" s="1" t="s">
        <v>125</v>
      </c>
      <c r="C148" s="1" t="s">
        <v>126</v>
      </c>
      <c r="D148" s="1" t="s">
        <v>15</v>
      </c>
      <c r="E148" s="1" t="s">
        <v>123</v>
      </c>
      <c r="F148" s="1"/>
      <c r="G148" s="1">
        <v>900</v>
      </c>
      <c r="H148" s="1">
        <f>F148*G148</f>
        <v>0</v>
      </c>
      <c r="I148" s="1"/>
      <c r="J148" s="1"/>
    </row>
    <row r="149" spans="1:10" x14ac:dyDescent="0.2">
      <c r="A149" s="1">
        <v>146</v>
      </c>
      <c r="B149" s="1" t="s">
        <v>125</v>
      </c>
      <c r="C149" s="1" t="s">
        <v>124</v>
      </c>
      <c r="D149" s="1" t="s">
        <v>3</v>
      </c>
      <c r="E149" s="1" t="s">
        <v>123</v>
      </c>
      <c r="F149" s="1"/>
      <c r="G149" s="1">
        <v>400</v>
      </c>
      <c r="H149" s="1">
        <f>F149*G149</f>
        <v>0</v>
      </c>
      <c r="I149" s="1"/>
      <c r="J149" s="1"/>
    </row>
    <row r="150" spans="1:10" x14ac:dyDescent="0.2">
      <c r="A150" s="1">
        <v>147</v>
      </c>
      <c r="B150" s="1" t="s">
        <v>122</v>
      </c>
      <c r="C150" s="1" t="s">
        <v>121</v>
      </c>
      <c r="D150" s="1" t="s">
        <v>15</v>
      </c>
      <c r="E150" s="1" t="s">
        <v>14</v>
      </c>
      <c r="F150" s="1"/>
      <c r="G150" s="1">
        <v>600</v>
      </c>
      <c r="H150" s="1">
        <f>F150*G150</f>
        <v>0</v>
      </c>
      <c r="I150" s="1"/>
      <c r="J150" s="1"/>
    </row>
    <row r="151" spans="1:10" x14ac:dyDescent="0.2">
      <c r="A151" s="1">
        <v>148</v>
      </c>
      <c r="B151" s="1" t="s">
        <v>119</v>
      </c>
      <c r="C151" s="1" t="s">
        <v>120</v>
      </c>
      <c r="D151" s="1" t="s">
        <v>23</v>
      </c>
      <c r="E151" s="1" t="s">
        <v>11</v>
      </c>
      <c r="F151" s="1"/>
      <c r="G151" s="1">
        <v>3400</v>
      </c>
      <c r="H151" s="1">
        <f>F151*G151</f>
        <v>0</v>
      </c>
      <c r="I151" s="1"/>
      <c r="J151" s="1"/>
    </row>
    <row r="152" spans="1:10" x14ac:dyDescent="0.2">
      <c r="A152" s="1">
        <v>149</v>
      </c>
      <c r="B152" s="1" t="s">
        <v>119</v>
      </c>
      <c r="C152" s="1" t="s">
        <v>118</v>
      </c>
      <c r="D152" s="1" t="s">
        <v>117</v>
      </c>
      <c r="E152" s="1" t="s">
        <v>11</v>
      </c>
      <c r="F152" s="1"/>
      <c r="G152" s="1">
        <v>200</v>
      </c>
      <c r="H152" s="1">
        <f>F152*G152</f>
        <v>0</v>
      </c>
      <c r="I152" s="1"/>
      <c r="J152" s="1"/>
    </row>
    <row r="153" spans="1:10" ht="25.5" x14ac:dyDescent="0.2">
      <c r="A153" s="1">
        <v>150</v>
      </c>
      <c r="B153" s="1" t="s">
        <v>116</v>
      </c>
      <c r="C153" s="1" t="s">
        <v>115</v>
      </c>
      <c r="D153" s="1" t="s">
        <v>114</v>
      </c>
      <c r="E153" s="1" t="s">
        <v>11</v>
      </c>
      <c r="F153" s="1"/>
      <c r="G153" s="1">
        <v>100</v>
      </c>
      <c r="H153" s="1">
        <f>F153*G153</f>
        <v>0</v>
      </c>
      <c r="I153" s="1"/>
      <c r="J153" s="1"/>
    </row>
    <row r="154" spans="1:10" x14ac:dyDescent="0.2">
      <c r="A154" s="1">
        <v>151</v>
      </c>
      <c r="B154" s="1" t="s">
        <v>109</v>
      </c>
      <c r="C154" s="1" t="s">
        <v>113</v>
      </c>
      <c r="D154" s="1" t="s">
        <v>110</v>
      </c>
      <c r="E154" s="1" t="s">
        <v>11</v>
      </c>
      <c r="F154" s="1"/>
      <c r="G154" s="1">
        <v>900</v>
      </c>
      <c r="H154" s="1">
        <f>F154*G154</f>
        <v>0</v>
      </c>
      <c r="I154" s="1"/>
      <c r="J154" s="1"/>
    </row>
    <row r="155" spans="1:10" x14ac:dyDescent="0.2">
      <c r="A155" s="1">
        <v>152</v>
      </c>
      <c r="B155" s="1" t="s">
        <v>109</v>
      </c>
      <c r="C155" s="1" t="s">
        <v>112</v>
      </c>
      <c r="D155" s="1" t="s">
        <v>110</v>
      </c>
      <c r="E155" s="1" t="s">
        <v>11</v>
      </c>
      <c r="F155" s="1"/>
      <c r="G155" s="1">
        <v>500</v>
      </c>
      <c r="H155" s="1">
        <f>F155*G155</f>
        <v>0</v>
      </c>
      <c r="I155" s="1"/>
      <c r="J155" s="1"/>
    </row>
    <row r="156" spans="1:10" x14ac:dyDescent="0.2">
      <c r="A156" s="1">
        <v>153</v>
      </c>
      <c r="B156" s="1" t="s">
        <v>109</v>
      </c>
      <c r="C156" s="1" t="s">
        <v>111</v>
      </c>
      <c r="D156" s="1" t="s">
        <v>110</v>
      </c>
      <c r="E156" s="1" t="s">
        <v>11</v>
      </c>
      <c r="F156" s="1"/>
      <c r="G156" s="1">
        <v>400</v>
      </c>
      <c r="H156" s="1">
        <f>F156*G156</f>
        <v>0</v>
      </c>
      <c r="I156" s="1"/>
      <c r="J156" s="1"/>
    </row>
    <row r="157" spans="1:10" x14ac:dyDescent="0.2">
      <c r="A157" s="1">
        <v>154</v>
      </c>
      <c r="B157" s="1" t="s">
        <v>109</v>
      </c>
      <c r="C157" s="1" t="s">
        <v>108</v>
      </c>
      <c r="D157" s="1" t="s">
        <v>107</v>
      </c>
      <c r="E157" s="1" t="s">
        <v>11</v>
      </c>
      <c r="F157" s="1"/>
      <c r="G157" s="1">
        <v>42</v>
      </c>
      <c r="H157" s="1">
        <f>F157*G157</f>
        <v>0</v>
      </c>
      <c r="I157" s="1"/>
      <c r="J157" s="1"/>
    </row>
    <row r="158" spans="1:10" x14ac:dyDescent="0.2">
      <c r="A158" s="1">
        <v>155</v>
      </c>
      <c r="B158" s="1" t="s">
        <v>105</v>
      </c>
      <c r="C158" s="1" t="s">
        <v>106</v>
      </c>
      <c r="D158" s="1" t="s">
        <v>103</v>
      </c>
      <c r="E158" s="1" t="s">
        <v>11</v>
      </c>
      <c r="F158" s="1"/>
      <c r="G158" s="1">
        <v>500</v>
      </c>
      <c r="H158" s="1">
        <f>F158*G158</f>
        <v>0</v>
      </c>
      <c r="I158" s="1"/>
      <c r="J158" s="1"/>
    </row>
    <row r="159" spans="1:10" x14ac:dyDescent="0.2">
      <c r="A159" s="1">
        <v>156</v>
      </c>
      <c r="B159" s="1" t="s">
        <v>105</v>
      </c>
      <c r="C159" s="1" t="s">
        <v>104</v>
      </c>
      <c r="D159" s="1" t="s">
        <v>103</v>
      </c>
      <c r="E159" s="1" t="s">
        <v>11</v>
      </c>
      <c r="F159" s="1"/>
      <c r="G159" s="1">
        <v>200</v>
      </c>
      <c r="H159" s="1">
        <f>F159*G159</f>
        <v>0</v>
      </c>
      <c r="I159" s="1"/>
      <c r="J159" s="1"/>
    </row>
    <row r="160" spans="1:10" x14ac:dyDescent="0.2">
      <c r="A160" s="1">
        <v>157</v>
      </c>
      <c r="B160" s="1" t="s">
        <v>102</v>
      </c>
      <c r="C160" s="1" t="s">
        <v>101</v>
      </c>
      <c r="D160" s="1" t="s">
        <v>100</v>
      </c>
      <c r="E160" s="1" t="s">
        <v>11</v>
      </c>
      <c r="F160" s="1"/>
      <c r="G160" s="1">
        <v>10</v>
      </c>
      <c r="H160" s="1">
        <f>F160*G160</f>
        <v>0</v>
      </c>
      <c r="I160" s="1"/>
      <c r="J160" s="1"/>
    </row>
    <row r="161" spans="1:10" x14ac:dyDescent="0.2">
      <c r="A161" s="1">
        <v>158</v>
      </c>
      <c r="B161" s="1" t="s">
        <v>99</v>
      </c>
      <c r="C161" s="1" t="s">
        <v>98</v>
      </c>
      <c r="D161" s="1" t="s">
        <v>97</v>
      </c>
      <c r="E161" s="1" t="s">
        <v>11</v>
      </c>
      <c r="F161" s="1"/>
      <c r="G161" s="1">
        <v>400</v>
      </c>
      <c r="H161" s="1">
        <f>F161*G161</f>
        <v>0</v>
      </c>
      <c r="I161" s="1"/>
      <c r="J161" s="1"/>
    </row>
    <row r="162" spans="1:10" x14ac:dyDescent="0.2">
      <c r="A162" s="1">
        <v>159</v>
      </c>
      <c r="B162" s="1" t="s">
        <v>96</v>
      </c>
      <c r="C162" s="1" t="s">
        <v>95</v>
      </c>
      <c r="D162" s="1" t="s">
        <v>94</v>
      </c>
      <c r="E162" s="1" t="s">
        <v>93</v>
      </c>
      <c r="F162" s="1"/>
      <c r="G162" s="1">
        <v>300</v>
      </c>
      <c r="H162" s="1">
        <f>F162*G162</f>
        <v>0</v>
      </c>
      <c r="I162" s="1"/>
      <c r="J162" s="1"/>
    </row>
    <row r="163" spans="1:10" x14ac:dyDescent="0.2">
      <c r="A163" s="1">
        <v>160</v>
      </c>
      <c r="B163" s="1" t="s">
        <v>91</v>
      </c>
      <c r="C163" s="1" t="s">
        <v>92</v>
      </c>
      <c r="D163" s="1" t="s">
        <v>3</v>
      </c>
      <c r="E163" s="1" t="s">
        <v>14</v>
      </c>
      <c r="F163" s="1"/>
      <c r="G163" s="1">
        <v>400</v>
      </c>
      <c r="H163" s="1">
        <f>F163*G163</f>
        <v>0</v>
      </c>
      <c r="I163" s="1"/>
      <c r="J163" s="1"/>
    </row>
    <row r="164" spans="1:10" x14ac:dyDescent="0.2">
      <c r="A164" s="1">
        <v>161</v>
      </c>
      <c r="B164" s="1" t="s">
        <v>91</v>
      </c>
      <c r="C164" s="1" t="s">
        <v>90</v>
      </c>
      <c r="D164" s="1" t="s">
        <v>3</v>
      </c>
      <c r="E164" s="1" t="s">
        <v>14</v>
      </c>
      <c r="F164" s="1"/>
      <c r="G164" s="1">
        <v>100</v>
      </c>
      <c r="H164" s="1">
        <f>F164*G164</f>
        <v>0</v>
      </c>
      <c r="I164" s="1"/>
      <c r="J164" s="1"/>
    </row>
    <row r="165" spans="1:10" x14ac:dyDescent="0.2">
      <c r="A165" s="1">
        <v>162</v>
      </c>
      <c r="B165" s="1" t="s">
        <v>89</v>
      </c>
      <c r="C165" s="1" t="s">
        <v>88</v>
      </c>
      <c r="D165" s="1" t="s">
        <v>3</v>
      </c>
      <c r="E165" s="1" t="s">
        <v>68</v>
      </c>
      <c r="F165" s="1"/>
      <c r="G165" s="1">
        <v>800</v>
      </c>
      <c r="H165" s="1">
        <f>F165*G165</f>
        <v>0</v>
      </c>
      <c r="I165" s="1"/>
      <c r="J165" s="1"/>
    </row>
    <row r="166" spans="1:10" x14ac:dyDescent="0.2">
      <c r="A166" s="1">
        <v>163</v>
      </c>
      <c r="B166" s="1" t="s">
        <v>87</v>
      </c>
      <c r="C166" s="1" t="s">
        <v>86</v>
      </c>
      <c r="D166" s="1" t="s">
        <v>3</v>
      </c>
      <c r="E166" s="1" t="s">
        <v>68</v>
      </c>
      <c r="F166" s="1"/>
      <c r="G166" s="1">
        <v>300</v>
      </c>
      <c r="H166" s="1">
        <f>F166*G166</f>
        <v>0</v>
      </c>
      <c r="I166" s="1"/>
      <c r="J166" s="1"/>
    </row>
    <row r="167" spans="1:10" x14ac:dyDescent="0.2">
      <c r="A167" s="1">
        <v>164</v>
      </c>
      <c r="B167" s="1" t="s">
        <v>85</v>
      </c>
      <c r="C167" s="1" t="s">
        <v>84</v>
      </c>
      <c r="D167" s="1" t="s">
        <v>3</v>
      </c>
      <c r="E167" s="1" t="s">
        <v>83</v>
      </c>
      <c r="F167" s="1"/>
      <c r="G167" s="1">
        <v>30</v>
      </c>
      <c r="H167" s="1">
        <f>F167*G167</f>
        <v>0</v>
      </c>
      <c r="I167" s="1"/>
      <c r="J167" s="1"/>
    </row>
    <row r="168" spans="1:10" x14ac:dyDescent="0.2">
      <c r="A168" s="1">
        <v>165</v>
      </c>
      <c r="B168" s="1" t="s">
        <v>82</v>
      </c>
      <c r="C168" s="1" t="s">
        <v>81</v>
      </c>
      <c r="D168" s="1" t="s">
        <v>23</v>
      </c>
      <c r="E168" s="1" t="s">
        <v>14</v>
      </c>
      <c r="F168" s="1"/>
      <c r="G168" s="1">
        <v>300</v>
      </c>
      <c r="H168" s="1">
        <f>F168*G168</f>
        <v>0</v>
      </c>
      <c r="I168" s="1"/>
      <c r="J168" s="1"/>
    </row>
    <row r="169" spans="1:10" x14ac:dyDescent="0.2">
      <c r="A169" s="1">
        <v>166</v>
      </c>
      <c r="B169" s="1" t="s">
        <v>80</v>
      </c>
      <c r="C169" s="1" t="s">
        <v>79</v>
      </c>
      <c r="D169" s="1" t="s">
        <v>78</v>
      </c>
      <c r="E169" s="1" t="s">
        <v>11</v>
      </c>
      <c r="F169" s="1"/>
      <c r="G169" s="1">
        <v>24</v>
      </c>
      <c r="H169" s="1">
        <f>F169*G169</f>
        <v>0</v>
      </c>
      <c r="I169" s="1"/>
      <c r="J169" s="1"/>
    </row>
    <row r="170" spans="1:10" x14ac:dyDescent="0.2">
      <c r="A170" s="1">
        <v>167</v>
      </c>
      <c r="B170" s="1" t="s">
        <v>77</v>
      </c>
      <c r="C170" s="1" t="s">
        <v>76</v>
      </c>
      <c r="D170" s="1" t="s">
        <v>75</v>
      </c>
      <c r="E170" s="1" t="s">
        <v>11</v>
      </c>
      <c r="F170" s="1"/>
      <c r="G170" s="1">
        <v>10</v>
      </c>
      <c r="H170" s="1">
        <f>F170*G170</f>
        <v>0</v>
      </c>
      <c r="I170" s="1"/>
      <c r="J170" s="1"/>
    </row>
    <row r="171" spans="1:10" x14ac:dyDescent="0.2">
      <c r="A171" s="1">
        <v>168</v>
      </c>
      <c r="B171" s="1" t="s">
        <v>74</v>
      </c>
      <c r="C171" s="1" t="s">
        <v>73</v>
      </c>
      <c r="D171" s="1" t="s">
        <v>72</v>
      </c>
      <c r="E171" s="1" t="s">
        <v>11</v>
      </c>
      <c r="F171" s="1"/>
      <c r="G171" s="1">
        <v>10</v>
      </c>
      <c r="H171" s="1">
        <f>F171*G171</f>
        <v>0</v>
      </c>
      <c r="I171" s="1"/>
      <c r="J171" s="1"/>
    </row>
    <row r="172" spans="1:10" x14ac:dyDescent="0.2">
      <c r="A172" s="1">
        <v>169</v>
      </c>
      <c r="B172" s="1" t="s">
        <v>71</v>
      </c>
      <c r="C172" s="1" t="s">
        <v>70</v>
      </c>
      <c r="D172" s="1" t="s">
        <v>69</v>
      </c>
      <c r="E172" s="1" t="s">
        <v>68</v>
      </c>
      <c r="F172" s="1"/>
      <c r="G172" s="1">
        <v>10</v>
      </c>
      <c r="H172" s="1">
        <f>F172*G172</f>
        <v>0</v>
      </c>
      <c r="I172" s="1"/>
      <c r="J172" s="1"/>
    </row>
    <row r="173" spans="1:10" x14ac:dyDescent="0.2">
      <c r="A173" s="1">
        <v>170</v>
      </c>
      <c r="B173" s="1" t="s">
        <v>64</v>
      </c>
      <c r="C173" s="1" t="s">
        <v>67</v>
      </c>
      <c r="D173" s="1" t="s">
        <v>62</v>
      </c>
      <c r="E173" s="1" t="s">
        <v>14</v>
      </c>
      <c r="F173" s="1"/>
      <c r="G173" s="1">
        <v>300</v>
      </c>
      <c r="H173" s="1">
        <f>F173*G173</f>
        <v>0</v>
      </c>
      <c r="I173" s="1"/>
      <c r="J173" s="1"/>
    </row>
    <row r="174" spans="1:10" x14ac:dyDescent="0.2">
      <c r="A174" s="1">
        <v>171</v>
      </c>
      <c r="B174" s="1" t="s">
        <v>64</v>
      </c>
      <c r="C174" s="1" t="s">
        <v>66</v>
      </c>
      <c r="D174" s="1" t="s">
        <v>62</v>
      </c>
      <c r="E174" s="1" t="s">
        <v>14</v>
      </c>
      <c r="F174" s="1"/>
      <c r="G174" s="1">
        <v>300</v>
      </c>
      <c r="H174" s="1">
        <f>F174*G174</f>
        <v>0</v>
      </c>
      <c r="I174" s="1"/>
      <c r="J174" s="1"/>
    </row>
    <row r="175" spans="1:10" x14ac:dyDescent="0.2">
      <c r="A175" s="1">
        <v>172</v>
      </c>
      <c r="B175" s="1" t="s">
        <v>64</v>
      </c>
      <c r="C175" s="1" t="s">
        <v>65</v>
      </c>
      <c r="D175" s="1" t="s">
        <v>62</v>
      </c>
      <c r="E175" s="1" t="s">
        <v>14</v>
      </c>
      <c r="F175" s="1"/>
      <c r="G175" s="1">
        <v>200</v>
      </c>
      <c r="H175" s="1">
        <f>F175*G175</f>
        <v>0</v>
      </c>
      <c r="I175" s="1"/>
      <c r="J175" s="1"/>
    </row>
    <row r="176" spans="1:10" x14ac:dyDescent="0.2">
      <c r="A176" s="1">
        <v>173</v>
      </c>
      <c r="B176" s="1" t="s">
        <v>64</v>
      </c>
      <c r="C176" s="1" t="s">
        <v>63</v>
      </c>
      <c r="D176" s="1" t="s">
        <v>62</v>
      </c>
      <c r="E176" s="1" t="s">
        <v>14</v>
      </c>
      <c r="F176" s="1"/>
      <c r="G176" s="1">
        <v>60</v>
      </c>
      <c r="H176" s="1">
        <f>F176*G176</f>
        <v>0</v>
      </c>
      <c r="I176" s="1"/>
      <c r="J176" s="1"/>
    </row>
    <row r="177" spans="1:10" x14ac:dyDescent="0.2">
      <c r="A177" s="1">
        <v>174</v>
      </c>
      <c r="B177" s="1" t="s">
        <v>61</v>
      </c>
      <c r="C177" s="1" t="s">
        <v>60</v>
      </c>
      <c r="D177" s="1" t="s">
        <v>3</v>
      </c>
      <c r="E177" s="1" t="s">
        <v>2</v>
      </c>
      <c r="F177" s="1"/>
      <c r="G177" s="1">
        <v>300</v>
      </c>
      <c r="H177" s="1">
        <f>F177*G177</f>
        <v>0</v>
      </c>
      <c r="I177" s="1"/>
      <c r="J177" s="1"/>
    </row>
    <row r="178" spans="1:10" ht="25.5" x14ac:dyDescent="0.2">
      <c r="A178" s="1">
        <v>175</v>
      </c>
      <c r="B178" s="1" t="s">
        <v>56</v>
      </c>
      <c r="C178" s="1" t="s">
        <v>59</v>
      </c>
      <c r="D178" s="1" t="s">
        <v>58</v>
      </c>
      <c r="E178" s="1" t="s">
        <v>14</v>
      </c>
      <c r="F178" s="1"/>
      <c r="G178" s="1">
        <v>21400</v>
      </c>
      <c r="H178" s="1">
        <f>F178*G178</f>
        <v>0</v>
      </c>
      <c r="I178" s="1"/>
      <c r="J178" s="1"/>
    </row>
    <row r="179" spans="1:10" x14ac:dyDescent="0.2">
      <c r="A179" s="1">
        <v>176</v>
      </c>
      <c r="B179" s="1" t="s">
        <v>56</v>
      </c>
      <c r="C179" s="1" t="s">
        <v>57</v>
      </c>
      <c r="D179" s="1" t="s">
        <v>3</v>
      </c>
      <c r="E179" s="1" t="s">
        <v>14</v>
      </c>
      <c r="F179" s="1"/>
      <c r="G179" s="1">
        <v>4900</v>
      </c>
      <c r="H179" s="1">
        <f>F179*G179</f>
        <v>0</v>
      </c>
      <c r="I179" s="1"/>
      <c r="J179" s="1"/>
    </row>
    <row r="180" spans="1:10" x14ac:dyDescent="0.2">
      <c r="A180" s="1">
        <v>177</v>
      </c>
      <c r="B180" s="1" t="s">
        <v>56</v>
      </c>
      <c r="C180" s="1" t="s">
        <v>55</v>
      </c>
      <c r="D180" s="1" t="s">
        <v>3</v>
      </c>
      <c r="E180" s="1" t="s">
        <v>14</v>
      </c>
      <c r="F180" s="1"/>
      <c r="G180" s="1">
        <v>3400</v>
      </c>
      <c r="H180" s="1">
        <f>F180*G180</f>
        <v>0</v>
      </c>
      <c r="I180" s="1"/>
      <c r="J180" s="1"/>
    </row>
    <row r="181" spans="1:10" x14ac:dyDescent="0.2">
      <c r="A181" s="1">
        <v>178</v>
      </c>
      <c r="B181" s="1" t="s">
        <v>54</v>
      </c>
      <c r="C181" s="1" t="s">
        <v>53</v>
      </c>
      <c r="D181" s="1" t="s">
        <v>52</v>
      </c>
      <c r="E181" s="1" t="s">
        <v>14</v>
      </c>
      <c r="F181" s="1"/>
      <c r="G181" s="1">
        <v>300</v>
      </c>
      <c r="H181" s="1">
        <f>F181*G181</f>
        <v>0</v>
      </c>
      <c r="I181" s="1"/>
      <c r="J181" s="1"/>
    </row>
    <row r="182" spans="1:10" x14ac:dyDescent="0.2">
      <c r="A182" s="1">
        <v>179</v>
      </c>
      <c r="B182" s="1" t="s">
        <v>50</v>
      </c>
      <c r="C182" s="1" t="s">
        <v>51</v>
      </c>
      <c r="D182" s="1" t="s">
        <v>48</v>
      </c>
      <c r="E182" s="1" t="s">
        <v>7</v>
      </c>
      <c r="F182" s="1"/>
      <c r="G182" s="1">
        <v>400</v>
      </c>
      <c r="H182" s="1">
        <f>F182*G182</f>
        <v>0</v>
      </c>
      <c r="I182" s="1"/>
      <c r="J182" s="1"/>
    </row>
    <row r="183" spans="1:10" x14ac:dyDescent="0.2">
      <c r="A183" s="1">
        <v>180</v>
      </c>
      <c r="B183" s="1" t="s">
        <v>50</v>
      </c>
      <c r="C183" s="1" t="s">
        <v>49</v>
      </c>
      <c r="D183" s="1" t="s">
        <v>48</v>
      </c>
      <c r="E183" s="1" t="s">
        <v>7</v>
      </c>
      <c r="F183" s="1"/>
      <c r="G183" s="1">
        <v>15</v>
      </c>
      <c r="H183" s="1">
        <f>F183*G183</f>
        <v>0</v>
      </c>
      <c r="I183" s="1"/>
      <c r="J183" s="1"/>
    </row>
    <row r="184" spans="1:10" x14ac:dyDescent="0.2">
      <c r="A184" s="1">
        <v>181</v>
      </c>
      <c r="B184" s="1" t="s">
        <v>47</v>
      </c>
      <c r="C184" s="1" t="s">
        <v>46</v>
      </c>
      <c r="D184" s="1" t="s">
        <v>45</v>
      </c>
      <c r="E184" s="1" t="s">
        <v>11</v>
      </c>
      <c r="F184" s="1"/>
      <c r="G184" s="1">
        <v>35</v>
      </c>
      <c r="H184" s="1">
        <f>F184*G184</f>
        <v>0</v>
      </c>
      <c r="I184" s="1"/>
      <c r="J184" s="1"/>
    </row>
    <row r="185" spans="1:10" x14ac:dyDescent="0.2">
      <c r="A185" s="1">
        <v>182</v>
      </c>
      <c r="B185" s="1" t="s">
        <v>44</v>
      </c>
      <c r="C185" s="1" t="s">
        <v>43</v>
      </c>
      <c r="D185" s="1" t="s">
        <v>42</v>
      </c>
      <c r="E185" s="1" t="s">
        <v>28</v>
      </c>
      <c r="F185" s="1"/>
      <c r="G185" s="1">
        <v>100</v>
      </c>
      <c r="H185" s="1">
        <f>F185*G185</f>
        <v>0</v>
      </c>
      <c r="I185" s="1"/>
      <c r="J185" s="1"/>
    </row>
    <row r="186" spans="1:10" x14ac:dyDescent="0.2">
      <c r="A186" s="1">
        <v>183</v>
      </c>
      <c r="B186" s="1" t="s">
        <v>41</v>
      </c>
      <c r="C186" s="1" t="s">
        <v>40</v>
      </c>
      <c r="D186" s="1" t="s">
        <v>3</v>
      </c>
      <c r="E186" s="1" t="s">
        <v>11</v>
      </c>
      <c r="F186" s="1"/>
      <c r="G186" s="1">
        <v>300</v>
      </c>
      <c r="H186" s="1">
        <f>F186*G186</f>
        <v>0</v>
      </c>
      <c r="I186" s="1"/>
      <c r="J186" s="1"/>
    </row>
    <row r="187" spans="1:10" x14ac:dyDescent="0.2">
      <c r="A187" s="1">
        <v>184</v>
      </c>
      <c r="B187" s="1" t="s">
        <v>38</v>
      </c>
      <c r="C187" s="1" t="s">
        <v>39</v>
      </c>
      <c r="D187" s="1" t="s">
        <v>33</v>
      </c>
      <c r="E187" s="1" t="s">
        <v>14</v>
      </c>
      <c r="F187" s="1"/>
      <c r="G187" s="1">
        <v>10200</v>
      </c>
      <c r="H187" s="1">
        <f>F187*G187</f>
        <v>0</v>
      </c>
      <c r="I187" s="1"/>
      <c r="J187" s="1"/>
    </row>
    <row r="188" spans="1:10" x14ac:dyDescent="0.2">
      <c r="A188" s="1">
        <v>185</v>
      </c>
      <c r="B188" s="1" t="s">
        <v>38</v>
      </c>
      <c r="C188" s="1" t="s">
        <v>37</v>
      </c>
      <c r="D188" s="1" t="s">
        <v>33</v>
      </c>
      <c r="E188" s="1" t="s">
        <v>14</v>
      </c>
      <c r="F188" s="1"/>
      <c r="G188" s="1">
        <v>700</v>
      </c>
      <c r="H188" s="1">
        <f>F188*G188</f>
        <v>0</v>
      </c>
      <c r="I188" s="1"/>
      <c r="J188" s="1"/>
    </row>
    <row r="189" spans="1:10" x14ac:dyDescent="0.2">
      <c r="A189" s="1">
        <v>186</v>
      </c>
      <c r="B189" s="1" t="s">
        <v>35</v>
      </c>
      <c r="C189" s="1" t="s">
        <v>36</v>
      </c>
      <c r="D189" s="1" t="s">
        <v>33</v>
      </c>
      <c r="E189" s="1" t="s">
        <v>14</v>
      </c>
      <c r="F189" s="1"/>
      <c r="G189" s="1">
        <v>1200</v>
      </c>
      <c r="H189" s="1">
        <f>F189*G189</f>
        <v>0</v>
      </c>
      <c r="I189" s="1"/>
      <c r="J189" s="1"/>
    </row>
    <row r="190" spans="1:10" x14ac:dyDescent="0.2">
      <c r="A190" s="1">
        <v>187</v>
      </c>
      <c r="B190" s="1" t="s">
        <v>35</v>
      </c>
      <c r="C190" s="1" t="s">
        <v>34</v>
      </c>
      <c r="D190" s="1" t="s">
        <v>33</v>
      </c>
      <c r="E190" s="1" t="s">
        <v>14</v>
      </c>
      <c r="F190" s="1"/>
      <c r="G190" s="1">
        <v>200</v>
      </c>
      <c r="H190" s="1">
        <f>F190*G190</f>
        <v>0</v>
      </c>
      <c r="I190" s="1"/>
      <c r="J190" s="1"/>
    </row>
    <row r="191" spans="1:10" x14ac:dyDescent="0.2">
      <c r="A191" s="1">
        <v>188</v>
      </c>
      <c r="B191" s="1" t="s">
        <v>30</v>
      </c>
      <c r="C191" s="1" t="s">
        <v>32</v>
      </c>
      <c r="D191" s="1" t="s">
        <v>31</v>
      </c>
      <c r="E191" s="1" t="s">
        <v>28</v>
      </c>
      <c r="F191" s="1"/>
      <c r="G191" s="1">
        <v>10</v>
      </c>
      <c r="H191" s="1">
        <f>F191*G191</f>
        <v>0</v>
      </c>
      <c r="I191" s="1"/>
      <c r="J191" s="1"/>
    </row>
    <row r="192" spans="1:10" x14ac:dyDescent="0.2">
      <c r="A192" s="1">
        <v>189</v>
      </c>
      <c r="B192" s="1" t="s">
        <v>30</v>
      </c>
      <c r="C192" s="1" t="s">
        <v>29</v>
      </c>
      <c r="D192" s="1" t="s">
        <v>23</v>
      </c>
      <c r="E192" s="1" t="s">
        <v>28</v>
      </c>
      <c r="F192" s="1"/>
      <c r="G192" s="1">
        <v>10</v>
      </c>
      <c r="H192" s="1">
        <f>F192*G192</f>
        <v>0</v>
      </c>
      <c r="I192" s="1"/>
      <c r="J192" s="1"/>
    </row>
    <row r="193" spans="1:10" x14ac:dyDescent="0.2">
      <c r="A193" s="1">
        <v>190</v>
      </c>
      <c r="B193" s="1" t="s">
        <v>27</v>
      </c>
      <c r="C193" s="1" t="s">
        <v>26</v>
      </c>
      <c r="D193" s="1" t="s">
        <v>25</v>
      </c>
      <c r="E193" s="1" t="s">
        <v>11</v>
      </c>
      <c r="F193" s="1"/>
      <c r="G193" s="1">
        <v>4500</v>
      </c>
      <c r="H193" s="1">
        <f>F193*G193</f>
        <v>0</v>
      </c>
      <c r="I193" s="1"/>
      <c r="J193" s="1"/>
    </row>
    <row r="194" spans="1:10" x14ac:dyDescent="0.2">
      <c r="A194" s="1">
        <v>191</v>
      </c>
      <c r="B194" s="1" t="s">
        <v>22</v>
      </c>
      <c r="C194" s="1" t="s">
        <v>24</v>
      </c>
      <c r="D194" s="1" t="s">
        <v>23</v>
      </c>
      <c r="E194" s="1" t="s">
        <v>14</v>
      </c>
      <c r="F194" s="1"/>
      <c r="G194" s="1">
        <v>9000</v>
      </c>
      <c r="H194" s="1">
        <f>F194*G194</f>
        <v>0</v>
      </c>
      <c r="I194" s="1"/>
      <c r="J194" s="1"/>
    </row>
    <row r="195" spans="1:10" x14ac:dyDescent="0.2">
      <c r="A195" s="1">
        <v>192</v>
      </c>
      <c r="B195" s="1" t="s">
        <v>22</v>
      </c>
      <c r="C195" s="1" t="s">
        <v>21</v>
      </c>
      <c r="D195" s="1" t="s">
        <v>15</v>
      </c>
      <c r="E195" s="1" t="s">
        <v>14</v>
      </c>
      <c r="F195" s="1"/>
      <c r="G195" s="1">
        <v>1200</v>
      </c>
      <c r="H195" s="1">
        <f>F195*G195</f>
        <v>0</v>
      </c>
      <c r="I195" s="1"/>
      <c r="J195" s="1"/>
    </row>
    <row r="196" spans="1:10" x14ac:dyDescent="0.2">
      <c r="A196" s="1">
        <v>193</v>
      </c>
      <c r="B196" s="1" t="s">
        <v>19</v>
      </c>
      <c r="C196" s="1" t="s">
        <v>20</v>
      </c>
      <c r="D196" s="1" t="s">
        <v>15</v>
      </c>
      <c r="E196" s="1" t="s">
        <v>14</v>
      </c>
      <c r="F196" s="1"/>
      <c r="G196" s="1">
        <v>1100</v>
      </c>
      <c r="H196" s="1">
        <f>F196*G196</f>
        <v>0</v>
      </c>
      <c r="I196" s="1"/>
      <c r="J196" s="1"/>
    </row>
    <row r="197" spans="1:10" x14ac:dyDescent="0.2">
      <c r="A197" s="1">
        <v>194</v>
      </c>
      <c r="B197" s="1" t="s">
        <v>19</v>
      </c>
      <c r="C197" s="1" t="s">
        <v>18</v>
      </c>
      <c r="D197" s="1" t="s">
        <v>15</v>
      </c>
      <c r="E197" s="1" t="s">
        <v>14</v>
      </c>
      <c r="F197" s="1"/>
      <c r="G197" s="1">
        <v>67</v>
      </c>
      <c r="H197" s="1">
        <f>F197*G197</f>
        <v>0</v>
      </c>
      <c r="I197" s="1"/>
      <c r="J197" s="1"/>
    </row>
    <row r="198" spans="1:10" x14ac:dyDescent="0.2">
      <c r="A198" s="1">
        <v>195</v>
      </c>
      <c r="B198" s="1" t="s">
        <v>17</v>
      </c>
      <c r="C198" s="1" t="s">
        <v>16</v>
      </c>
      <c r="D198" s="1" t="s">
        <v>15</v>
      </c>
      <c r="E198" s="1" t="s">
        <v>14</v>
      </c>
      <c r="F198" s="1"/>
      <c r="G198" s="1">
        <v>1100</v>
      </c>
      <c r="H198" s="1">
        <f>F198*G198</f>
        <v>0</v>
      </c>
      <c r="I198" s="1"/>
      <c r="J198" s="1"/>
    </row>
    <row r="199" spans="1:10" x14ac:dyDescent="0.2">
      <c r="A199" s="1">
        <v>196</v>
      </c>
      <c r="B199" s="1" t="s">
        <v>13</v>
      </c>
      <c r="C199" s="1" t="s">
        <v>12</v>
      </c>
      <c r="D199" s="1" t="s">
        <v>8</v>
      </c>
      <c r="E199" s="1" t="s">
        <v>11</v>
      </c>
      <c r="F199" s="1"/>
      <c r="G199" s="1">
        <v>23</v>
      </c>
      <c r="H199" s="1">
        <f>F199*G199</f>
        <v>0</v>
      </c>
      <c r="I199" s="1"/>
      <c r="J199" s="1"/>
    </row>
    <row r="200" spans="1:10" x14ac:dyDescent="0.2">
      <c r="A200" s="1">
        <v>197</v>
      </c>
      <c r="B200" s="1" t="s">
        <v>10</v>
      </c>
      <c r="C200" s="1" t="s">
        <v>9</v>
      </c>
      <c r="D200" s="1" t="s">
        <v>8</v>
      </c>
      <c r="E200" s="1" t="s">
        <v>7</v>
      </c>
      <c r="F200" s="1"/>
      <c r="G200" s="1">
        <v>10</v>
      </c>
      <c r="H200" s="1">
        <f>F200*G200</f>
        <v>0</v>
      </c>
      <c r="I200" s="1"/>
      <c r="J200" s="1"/>
    </row>
    <row r="201" spans="1:10" x14ac:dyDescent="0.2">
      <c r="A201" s="1">
        <v>198</v>
      </c>
      <c r="B201" s="1" t="s">
        <v>5</v>
      </c>
      <c r="C201" s="1" t="s">
        <v>6</v>
      </c>
      <c r="D201" s="1" t="s">
        <v>3</v>
      </c>
      <c r="E201" s="1" t="s">
        <v>2</v>
      </c>
      <c r="F201" s="1"/>
      <c r="G201" s="1">
        <v>1100</v>
      </c>
      <c r="H201" s="1">
        <f>F201*G201</f>
        <v>0</v>
      </c>
      <c r="I201" s="1"/>
      <c r="J201" s="1"/>
    </row>
    <row r="202" spans="1:10" x14ac:dyDescent="0.2">
      <c r="A202" s="1">
        <v>199</v>
      </c>
      <c r="B202" s="1" t="s">
        <v>5</v>
      </c>
      <c r="C202" s="1" t="s">
        <v>4</v>
      </c>
      <c r="D202" s="1" t="s">
        <v>3</v>
      </c>
      <c r="E202" s="1" t="s">
        <v>2</v>
      </c>
      <c r="F202" s="1"/>
      <c r="G202" s="1">
        <v>500</v>
      </c>
      <c r="H202" s="1">
        <f>F202*G202</f>
        <v>0</v>
      </c>
      <c r="I202" s="1"/>
      <c r="J202" s="1"/>
    </row>
    <row r="203" spans="1:10" x14ac:dyDescent="0.2">
      <c r="A203" s="7" t="s">
        <v>1</v>
      </c>
      <c r="B203" s="8"/>
      <c r="C203" s="9">
        <f>SUM(H4:H202)</f>
        <v>0</v>
      </c>
      <c r="D203" s="10"/>
      <c r="E203" s="10"/>
      <c r="F203" s="10"/>
      <c r="G203" s="10"/>
      <c r="H203" s="10"/>
      <c r="I203" s="10"/>
      <c r="J203" s="11"/>
    </row>
    <row r="204" spans="1:10" x14ac:dyDescent="0.2">
      <c r="A204" s="7" t="s">
        <v>0</v>
      </c>
      <c r="B204" s="8"/>
      <c r="C204" s="12">
        <f>C203</f>
        <v>0</v>
      </c>
      <c r="D204" s="13"/>
      <c r="E204" s="13"/>
      <c r="F204" s="13"/>
      <c r="G204" s="13"/>
      <c r="H204" s="13"/>
      <c r="I204" s="13"/>
      <c r="J204" s="14"/>
    </row>
  </sheetData>
  <mergeCells count="6">
    <mergeCell ref="C203:J203"/>
    <mergeCell ref="C204:J204"/>
    <mergeCell ref="A2:J2"/>
    <mergeCell ref="A1:J1"/>
    <mergeCell ref="A203:B203"/>
    <mergeCell ref="A204:B204"/>
  </mergeCells>
  <phoneticPr fontId="1" type="noConversion"/>
  <pageMargins left="0.31496062992125984" right="0.31496062992125984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办公用品征集清单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2025-12-30T08:48:52Z</cp:lastPrinted>
  <dcterms:created xsi:type="dcterms:W3CDTF">2025-12-30T08:48:05Z</dcterms:created>
  <dcterms:modified xsi:type="dcterms:W3CDTF">2025-12-30T08:50:38Z</dcterms:modified>
</cp:coreProperties>
</file>