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物流科\非医用物资管理岗\被服\2025\"/>
    </mc:Choice>
  </mc:AlternateContent>
  <bookViews>
    <workbookView xWindow="0" yWindow="0" windowWidth="28800" windowHeight="13680"/>
  </bookViews>
  <sheets>
    <sheet name="医用织物采购项目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155" i="1" s="1"/>
  <c r="C155" i="1" s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</calcChain>
</file>

<file path=xl/sharedStrings.xml><?xml version="1.0" encoding="utf-8"?>
<sst xmlns="http://schemas.openxmlformats.org/spreadsheetml/2006/main" count="465" uniqueCount="304">
  <si>
    <t>总金额（小写）：</t>
  </si>
  <si>
    <t>总金额（大写）：</t>
  </si>
  <si>
    <t>48*40.全棉印条.全棉纱支：21 密度：108×58</t>
  </si>
  <si>
    <t>披肩</t>
  </si>
  <si>
    <t>涤绵印花面料，系带加松紧带双重调节，额前5公分吸汗棉，帽深13cm，帽为头围72CM</t>
  </si>
  <si>
    <t>手术护士圆帽</t>
  </si>
  <si>
    <t>个</t>
  </si>
  <si>
    <t>20*38cm..黑色.人造革</t>
  </si>
  <si>
    <t>遮光布（小）</t>
  </si>
  <si>
    <t>25*45cm.黑色.人造革</t>
  </si>
  <si>
    <t>遮光布（大）</t>
  </si>
  <si>
    <t>张</t>
  </si>
  <si>
    <t>200*90*15cm.蓝色.涤棉配比65:35,纱支32*32,密度130*71</t>
  </si>
  <si>
    <t>床笠（ICU）</t>
  </si>
  <si>
    <t>条</t>
  </si>
  <si>
    <t>均码.涤棉配比65:35,纱支32*32,密度130*70.腰围108cm,臀围113cm,裤长94cm.前后开孔,孔径20.5*30.5cm,椭圆,前后盖布51.5*54cm,系带</t>
  </si>
  <si>
    <t>后装病人裤</t>
  </si>
  <si>
    <t>块</t>
  </si>
  <si>
    <t>72*80cm.粉红/粉蓝.平纹全棉纱卡,纱支21*21,密度100*50</t>
  </si>
  <si>
    <t>单层方巾(手术室)</t>
  </si>
  <si>
    <t>对</t>
  </si>
  <si>
    <t>45*19cm.绿色条纹，闭口款.浅棉线绢,65%涤35%棉,纱支45/2*45/2,密度101*55</t>
  </si>
  <si>
    <t>布袖套</t>
  </si>
  <si>
    <t>面料：56.5%涤纶 + 36%莫代尔 + 7.5%氨纶，克重：290g/㎡，按采购人需求定制</t>
  </si>
  <si>
    <t>后装固定裤</t>
  </si>
  <si>
    <t>均码，面料：56.5%涤纶 + 36%莫代尔 + 7.5%氨纶，克重：290克每平方米，有橡皮筋及系带，扣系腿套，按采购人需求定制。</t>
  </si>
  <si>
    <t>新款后装裤（含腿套）</t>
  </si>
  <si>
    <t>110*155cm.绿色.全棉纱卡,纱支21*21.双层</t>
  </si>
  <si>
    <t>包布（ICU夹单）</t>
  </si>
  <si>
    <t>40*22cm.14条带.胚布.纱支20*20,密度20*60.每条带65*2cm,两侧长边下端7cm处各加1条带,宽边两侧依次加6条带</t>
  </si>
  <si>
    <t>布胸带</t>
  </si>
  <si>
    <t>45*19cm.绿色条纹，侧开口，系带.浅棉线绢,65%涤35%棉,纱支45/2*45/2,密度101*56</t>
  </si>
  <si>
    <t>S-XXXL.涤棉比65:35,纱支32*32,密度130*70.绳长20cm.间距15cm.印花/印条</t>
  </si>
  <si>
    <t>骨科病人裤</t>
  </si>
  <si>
    <t>件</t>
  </si>
  <si>
    <t>S-XXXL.涤棉比65:35,纱支32*32,密度130*70.衣袖外侧开口，系带，带间距15cm，绳长20cm，印花/印条</t>
  </si>
  <si>
    <t>骨科病人服（上装长袖）</t>
  </si>
  <si>
    <t>30*50cm.绿色.全棉,平纹,纱支20*20,密度100*50.双层</t>
  </si>
  <si>
    <t>脚套（骨髓移植室用）</t>
  </si>
  <si>
    <t>90*40cm.绿色.全棉纱卡斜纹,纱支21*21,密度108*58.双层</t>
  </si>
  <si>
    <t>脚套（手术用）</t>
  </si>
  <si>
    <t>S-XXXL.浅蓝色/粉红色.全棉380克氨纶宝贝绒.橡筋</t>
  </si>
  <si>
    <t>体检客人裤</t>
  </si>
  <si>
    <t>S-XXXL.浅蓝色/粉红色.全棉380克氨纶宝贝绒.粉红色带胸垫</t>
  </si>
  <si>
    <t>体检客人服（上装长袖)</t>
  </si>
  <si>
    <t>S-XXXL.全棉高密度贡缎斜纹印花布,纱支60S,密度130*70.印花/印条,系带</t>
  </si>
  <si>
    <t>综合科病人裤</t>
  </si>
  <si>
    <t>S-XXXL.全棉高密度贡缎斜纹印花布,纱支60S,密度130*70.印花/印条</t>
  </si>
  <si>
    <t>综合科病人服（上装长袖）</t>
  </si>
  <si>
    <t>S-XXXL.白色/紫色.全棉240克天鹅绒.腰围110cm，臀围120cm，裤长105cm，后开孔，孔径24×24cm，后遮挡布55×62cm,系带</t>
  </si>
  <si>
    <t>内镜检查裤（体检中心）</t>
  </si>
  <si>
    <t>S-XXXL.白色/紫色.全棉380克割绒毛巾料</t>
  </si>
  <si>
    <t>体检客人服（连体长袍)</t>
  </si>
  <si>
    <t>均码.外层:全棉斜纹,密度108*58,白色布印紫色条纹.内层:全棉,密度20*60.白色布紫色印条抓毛布</t>
  </si>
  <si>
    <t>综合科双层病人服（夹衣/上装长袖)</t>
  </si>
  <si>
    <t>均码.全棉,纱支20*20,内层密度20*60，外层密度105*58.印花/印条</t>
  </si>
  <si>
    <t>双层病人服（夹衣/上装长袖)</t>
  </si>
  <si>
    <t>142*105*97cm.绿色.全棉平纹布,纱支21S,密度90*60</t>
  </si>
  <si>
    <t>三角裤套</t>
  </si>
  <si>
    <t>S-XXXL.涤棉配比65:35,纱支32s*32s,密度130*70.腰围110cm,臀围120cm,裤长105cm,后开孔,孔径24×24cm,后遮挡布55×62cm；印花/印条,系带</t>
  </si>
  <si>
    <t>内镜检查裤</t>
  </si>
  <si>
    <t>S-XXXL.全棉灰格子,纱支32*32,密度130*70.印花,系带</t>
  </si>
  <si>
    <t>放疗病人裤</t>
  </si>
  <si>
    <t>S-XXXL.全棉灰格子,纱支32*32,密度130*70.衣袖内侧开口，纽扣，印花</t>
  </si>
  <si>
    <t>放疗病人服（上装长袖）</t>
  </si>
  <si>
    <t>S-XXXL.印花/印条，涤棉 纱支21*21 密度82*51</t>
  </si>
  <si>
    <t>儿童病人服（上装长袖）</t>
  </si>
  <si>
    <t>S-XXXL.印花/印条，系带，涤棉 纱支21*21 密度82*51</t>
  </si>
  <si>
    <t>儿童病人裤</t>
  </si>
  <si>
    <t>S-XXXL.涤棉比65:35,纱支32*32,密度130*70.印花/印条,系带</t>
  </si>
  <si>
    <t>普通病人裤</t>
  </si>
  <si>
    <t>S-XXXL.涤棉比65:35,纱支32*32,密度130*70.印花/印条</t>
  </si>
  <si>
    <t>普通病人服（上装长袖）</t>
  </si>
  <si>
    <t>180*280cm.米黄色TC缎条布.棉35%，涤纶65%，纱支30*30，密度133*76</t>
  </si>
  <si>
    <t>床单（综合科）</t>
  </si>
  <si>
    <t>孔雀蓝，145*55*10cm，涤棉</t>
  </si>
  <si>
    <t>妇科检查床罩</t>
  </si>
  <si>
    <t>套</t>
  </si>
  <si>
    <t>184*64*70cm.白色提花.全棉斜纹,纱支32*32,密度130*70</t>
  </si>
  <si>
    <t>检查床罩（妇科）</t>
  </si>
  <si>
    <t>39*29cm.绿色.加厚网布,100%聚酯纤维</t>
  </si>
  <si>
    <t>体位垫套（短条形）</t>
  </si>
  <si>
    <t>51*41cm.粉红色.网布,100%聚酯纤维</t>
  </si>
  <si>
    <t>体位垫套（长条形）</t>
  </si>
  <si>
    <t>75*83cm.绿色.加厚网布,100%聚酯纤维</t>
  </si>
  <si>
    <t>体位垫套（波浪形）</t>
  </si>
  <si>
    <t>83*39cm.绿色.加厚网布,100%聚酯纤维</t>
  </si>
  <si>
    <t>体位垫套（月牙形）</t>
  </si>
  <si>
    <t>78*10.5*4.5cm.宝蓝色.针织布,涤棉比20:80,克重：250g/㎡</t>
  </si>
  <si>
    <t>脚踝垫套（U型）</t>
  </si>
  <si>
    <t>213*76*35cm.白色.涤棉配比65:35,纱支45/2*22.5,密度138*71,内罩高18cm,床头两角加长60cm宽1cm的绳子</t>
  </si>
  <si>
    <t>检查床罩（超声科）</t>
  </si>
  <si>
    <t>194*67*41cm.白色.涤棉配比65:35,纱支45/2*22.5.密度133*76.内罩高50cm,床罩头开38*37cm缺口</t>
  </si>
  <si>
    <t>160*280cm.米黄色TC缎条布.棉35%，涤纶65%，纱支30*30，密度133*76</t>
  </si>
  <si>
    <t>上130*55cm+下60*55cm.白色.全棉布,纱支60*60,密度20*20</t>
  </si>
  <si>
    <t>检查床套（妇科）</t>
  </si>
  <si>
    <t>180*130cm.米黄色CVC缎条布.棉50%，涤纶50%，纱支30*30，密度133*76</t>
  </si>
  <si>
    <t>中单（综合科）</t>
  </si>
  <si>
    <t>48*75cm.米黄色TC缎条布.棉35%，涤纶65%，纱支30*30，密度133*76</t>
  </si>
  <si>
    <t>枕套（综合科）</t>
  </si>
  <si>
    <t>75*48cm.白色提花.全棉斜纹,纱支32*32,密度130*70</t>
  </si>
  <si>
    <t>枕套(体检中心)</t>
  </si>
  <si>
    <t>200*140cm.蓝白条.全棉纱卡细纹,纱支21*21,密度133*72</t>
  </si>
  <si>
    <t>被套（手术室）</t>
  </si>
  <si>
    <t>135*57*5cm.孔雀蓝.涤棉比65:35,密度100*52.平纹</t>
  </si>
  <si>
    <t>检查床罩（放疗后装）</t>
  </si>
  <si>
    <t>235*73*35*35cm.白色.涤棉比65:35,纱支45/2*22.5,密度138*71.平纹,裙式床罩</t>
  </si>
  <si>
    <t>90*110cm.绿色.全棉纱卡,纱支21*21,双层</t>
  </si>
  <si>
    <t>夹单</t>
  </si>
  <si>
    <t>135*165cm.绿色.全棉纱卡,纱支21*21.双层</t>
  </si>
  <si>
    <t>包布(手术大夹单)</t>
  </si>
  <si>
    <t>260*110cm.绿色.全棉平纹,纱支32*32,密度130*70</t>
  </si>
  <si>
    <t>床单(手术室)</t>
  </si>
  <si>
    <t>82*60*10cm.绿色.全棉纱卡,纱支21*21,密度108*58</t>
  </si>
  <si>
    <t>床罩（妇科）</t>
  </si>
  <si>
    <t>75*47cm.绿色.全棉平纹,纱支32*32,密度130*70</t>
  </si>
  <si>
    <t>枕套(手术室)</t>
  </si>
  <si>
    <t>170*90cm.绿色.全棉平纹,纱支32*32,密度130*70</t>
  </si>
  <si>
    <t>横单(手术室)</t>
  </si>
  <si>
    <t>195*56*20cm.绿色.全棉,斜卡</t>
  </si>
  <si>
    <t>床笠（手术室）</t>
  </si>
  <si>
    <t>230*15/(10)cm.绿色.棉100%,纱支20*20,密度100*50.四层</t>
  </si>
  <si>
    <t>绑脚带/脚约束带(手术室用)</t>
  </si>
  <si>
    <t>200*90cm.绿色格子/纯白色.涤棉配比65:35,纱支32*32,密度130*70</t>
  </si>
  <si>
    <t>中单（普通病房）</t>
  </si>
  <si>
    <t>75*47cm.绿色格子/纯白色.涤棉配比65:35,纱支32*32,密度130*70</t>
  </si>
  <si>
    <t>枕套（普通病房）</t>
  </si>
  <si>
    <t>265*175cm.绿色格子/纯白色.涤棉配比65:35,纱支32*32,密度130*70</t>
  </si>
  <si>
    <t>床单（普通病房）</t>
  </si>
  <si>
    <t>220*158cm.绿色格子/纯白色.涤棉配比65:35,纱支32*32,密度130*70</t>
  </si>
  <si>
    <t>被套（普通病房）</t>
  </si>
  <si>
    <t>珠凡加厚布料,涤棉比65:35,纱支21*21.密度96*72</t>
  </si>
  <si>
    <t>轮椅病历袋</t>
  </si>
  <si>
    <t>60*30*(25*15)cm.蓝色.涤棉配比65:35,纱支45/2*23，密度100*52</t>
  </si>
  <si>
    <t>翻身枕套(ICU)</t>
  </si>
  <si>
    <t>75*47cm.浅蓝色碎花.全棉斜纹,纱支32*32,密度130*70</t>
  </si>
  <si>
    <t>枕套（值班房）</t>
  </si>
  <si>
    <t>260*175cm.浅蓝色碎花.全棉斜纹,纱支32*32,密度130*70</t>
  </si>
  <si>
    <t>床单（值班房）</t>
  </si>
  <si>
    <t>235*165cm.浅蓝色碎花.全棉斜纹,纱支32*32,密度130*70</t>
  </si>
  <si>
    <t>被套（值班房）</t>
  </si>
  <si>
    <t>原色.全棉,纱支20*20,密度20*60</t>
  </si>
  <si>
    <t>扣布手套</t>
  </si>
  <si>
    <t>205*61*20cm.白色.棉35%,涤65%,纱支45/2*22.5cm,密度138*71</t>
  </si>
  <si>
    <t>车床套</t>
  </si>
  <si>
    <t>285*58*15cm.绿色.全棉纱卡,纱支21*21,密度108×58</t>
  </si>
  <si>
    <t>机床套（介入手术室）</t>
  </si>
  <si>
    <t>170*95cm.双层,条纹/花布.全棉纱卡,纱支32*32,密度130*70</t>
  </si>
  <si>
    <t>被套(放疗中心)</t>
  </si>
  <si>
    <t>52*58*7.5cm.白色.涤棉配比50:50,纱支30*30,密度133*76</t>
  </si>
  <si>
    <t>床罩(体检中心)</t>
  </si>
  <si>
    <t>70*190*18cm.米黄色TC缎条布.棉35%，涤纶65%，纱支30*30，密度133*76</t>
  </si>
  <si>
    <t>床罩（综合科）</t>
  </si>
  <si>
    <t>188*61*41cm.白色.涤棉配比65:35,纱支45/2*22.5,密度133*76.内罩高18cm</t>
  </si>
  <si>
    <t>160*218cm.米黄色TC缎条布.棉35%，涤纶65%，纱支30*30，密度133*76</t>
  </si>
  <si>
    <t>被套（综合科）</t>
  </si>
  <si>
    <t>200*150cm.白色提花.全棉斜纹,纱支32*32,密度130*70</t>
  </si>
  <si>
    <t>被套(体检中心)</t>
  </si>
  <si>
    <t>150*110cm.浅蓝色碎花/蓝色圆圈花纹.全棉斜纹印花,纱支32*32,密度130*70</t>
  </si>
  <si>
    <t>平纹全棉坯布 C20*20mm,60*62mm</t>
  </si>
  <si>
    <t>灭菌用白布袋</t>
  </si>
  <si>
    <t>130*90*90cm.白色.棉100%,纱支20*20,密度60*60</t>
  </si>
  <si>
    <t>三角巾</t>
  </si>
  <si>
    <t>均码.白色.棉100%,纱支21*21,密度108*58</t>
  </si>
  <si>
    <t>约束衣</t>
  </si>
  <si>
    <t>中间23*13cm,两边各两条0.5*22cm带子,中间定制1条40*3cm带子.绿色.全棉,纱支20*20,密度100*50</t>
  </si>
  <si>
    <t>吊手带</t>
  </si>
  <si>
    <t>100*110cm.绿色.全棉纱卡,纱支21*21.孔径17cm,双层</t>
  </si>
  <si>
    <t>孔巾（门术）</t>
  </si>
  <si>
    <t>100*100cm.白色.棉100%,纱支20*20,密度100*50.双层</t>
  </si>
  <si>
    <t>包布（后装）</t>
  </si>
  <si>
    <t>370*230cm.绿色.全棉纱卡,纱支21*21.孔长60cm.双层</t>
  </si>
  <si>
    <t>大孔巾（WX）</t>
  </si>
  <si>
    <t>50*50cm.白色.全棉纱卡,纱支21*21.双层</t>
  </si>
  <si>
    <t>胸瓶头包巾</t>
  </si>
  <si>
    <t>160*340cm.绿色.全棉纱卡,纱支21*21.单孔,双层</t>
  </si>
  <si>
    <t>孔巾</t>
  </si>
  <si>
    <t>蓝色.外层100%聚酯纤维,里层65%涤35%棉</t>
  </si>
  <si>
    <t>冰帽</t>
  </si>
  <si>
    <t>75*60cm.绿色.全棉纱卡,纱支21*21,密度108*58.双层</t>
  </si>
  <si>
    <t>治疗巾</t>
  </si>
  <si>
    <t>24*20cm.孔雀蓝.涤棉.平纹,双层</t>
  </si>
  <si>
    <t>沙袋套</t>
  </si>
  <si>
    <t>120*120cm.绿色.全棉纱卡.纱支21*21.双层</t>
  </si>
  <si>
    <t>包布</t>
  </si>
  <si>
    <t>80*80cm.白色.全棉布.棉100%.纱支20*20,密度60*60.双层</t>
  </si>
  <si>
    <t>100*100cm.白色.全棉布,棉100%,纱支20*20,密度60*60.双层</t>
  </si>
  <si>
    <t>65*5cm.白色.棉100%,纱支20*20,密度100*50</t>
  </si>
  <si>
    <t>手固定带</t>
  </si>
  <si>
    <t>75*60cm(长侧20cm是双层).绿色.全棉纱卡,纱支21*21,密度108*58.单层</t>
  </si>
  <si>
    <t>110*100cm.绿色.全棉纱卡,纱支21*21,密度100*50.孔径7cm,双层</t>
  </si>
  <si>
    <t>80*80cm.绿色.全棉纱卡,纱支21*21.双层</t>
  </si>
  <si>
    <t>170*230cm.绿色.全棉纱卡.纱支21*21.双层</t>
  </si>
  <si>
    <t>包布（微创介入）</t>
  </si>
  <si>
    <t>160*340cm.绿色.全棉纱卡,纱支21*21.双孔,双层</t>
  </si>
  <si>
    <t>170*10cm.白色.棉100%,纱支20*20,密度20*60</t>
  </si>
  <si>
    <t>六层拉手带</t>
  </si>
  <si>
    <t>45*17cm.蓝色.全棉纱卡,纱支21*21,密度108*58</t>
  </si>
  <si>
    <t>双层冰袋套</t>
  </si>
  <si>
    <t>直径60cm,高30cm,周边长180cm.绿色.全棉,纱支140S,密度90*50.双层</t>
  </si>
  <si>
    <t>机头套</t>
  </si>
  <si>
    <t>87*52cm.白色.棉35%,涤65%,纱支45/2*23,密度138*71</t>
  </si>
  <si>
    <t>过床套</t>
  </si>
  <si>
    <t>2.5*20cm/2.5*15cm.白色.棉100%,纱支20*20,密度100*50</t>
  </si>
  <si>
    <t>固定带(ICU)</t>
  </si>
  <si>
    <t>75*60cm.白色.全棉纱卡,纱支21*21,密度108*58.单层</t>
  </si>
  <si>
    <t>75*60cm.白色.全棉纱卡,纱支21*21,密度108*58.孔径10cm,孔周围双层</t>
  </si>
  <si>
    <t>单层孔巾</t>
  </si>
  <si>
    <t>82*75cm.绿色.全棉,纱支140S,密度90*50.双层</t>
  </si>
  <si>
    <t>挡板套（介入）</t>
  </si>
  <si>
    <t>40*22cm.8条带.胚布.纱支20*20,密度20*60.每条带65*2cm,两侧长边下端7cm处各加1条带,宽边两侧从下端依次加3条带</t>
  </si>
  <si>
    <t>100*110cm.绿色.全棉纱卡,纱支21*21.孔径20*4cm,方形孔,长边在宽侧,双层</t>
  </si>
  <si>
    <t>孔巾(介入)</t>
  </si>
  <si>
    <t>M-XXXL.白色.83.8%聚酯纤维,16.2%粘纤,含1%导电丝,密度510*263根/10cm,克重：231g/㎡</t>
  </si>
  <si>
    <t>孕装服（连体长袖）</t>
  </si>
  <si>
    <t>项</t>
  </si>
  <si>
    <t>均码，白色.浅棉线绢，65%涤，35%棉，纱支45/2×45/2，密度101×55，空白/1斜杠/2斜杠/3斜杠/1横杆/2横杆/3横杆。</t>
  </si>
  <si>
    <t>燕子帽(护士帽)</t>
  </si>
  <si>
    <t>XS-6XL.绿色.V领套头.全棉纱卡，纱支21×21，密度108×58</t>
  </si>
  <si>
    <t>洗手衣（长袖）</t>
  </si>
  <si>
    <t>XS-6XL.浅蓝色.杏领左侧开衫纽扣/V领套头.经编面料，涤纶化纤83%，棉16%，1%导电复合纱，75D涤+60S棉；220g/㎡</t>
  </si>
  <si>
    <t>洗手衣（上装/工友）</t>
  </si>
  <si>
    <t>XS-6XL.浅紫蓝/水粉.小圆翻领.棉35%，涤65%，纱支45/2×22.5，密度105×55</t>
  </si>
  <si>
    <t>洗手衣（女长袖/消毒供应中心）</t>
  </si>
  <si>
    <t>XS-6XL.深蓝色.杏领左侧开衫纽扣.经编面料,涤纶化纤83%,棉16%,1%导电复合纱,纱支75D*60S,克重：220g/㎡</t>
  </si>
  <si>
    <t>洗手衣（女长袖/手术室）</t>
  </si>
  <si>
    <t>XS-6XL.深蓝色.立领套头.经编面料,涤纶化纤83%,棉16%,1%导电复合纱,纱支75D*60S,克重：220g/㎡</t>
  </si>
  <si>
    <t>洗手衣（女短袖/手术室）</t>
  </si>
  <si>
    <t>XS-6XL.浅紫蓝/水粉.V领套头.棉35%，涤65%，纱支45/2×22.5，密度105×55</t>
  </si>
  <si>
    <t>洗手衣（男长袖/消毒供应中心）</t>
  </si>
  <si>
    <t>XS-6XL.深蓝色.V领套头.经编面料,涤纶化纤83%,棉16%,1%导电复合纱,纱支75D*60S,克重：220g/㎡</t>
  </si>
  <si>
    <t>洗手衣（男长袖/手术室）</t>
  </si>
  <si>
    <t>洗手衣（男短袖/手术室）</t>
  </si>
  <si>
    <t>XS-6XL.浅蓝色.立领/V领套头.经编面料，涤纶化纤83%，棉16%，1%导电复合纱，75D涤+60S棉，克重：220g/㎡</t>
  </si>
  <si>
    <t>洗手衣（短袖/工友）</t>
  </si>
  <si>
    <t>XS-6XL.绿色.V领套头.全棉纱卡，纱支21×21；密度108×58</t>
  </si>
  <si>
    <t>洗手衣（短袖）</t>
  </si>
  <si>
    <t>XS-6XL.浅紫蓝/水粉.系带.棉35%，涤65%，纱支45/2×22.5；密度105×55</t>
  </si>
  <si>
    <t>洗手裤（消毒供应中心）</t>
  </si>
  <si>
    <t>XS-6XL.深蓝色.系带/系带+橡筋.经编面料,涤纶化纤83%,棉16%,1%导电复合纱,纱支75D*60S,克重：220g/㎡</t>
  </si>
  <si>
    <t>洗手裤（手术室）</t>
  </si>
  <si>
    <t>XS-6XL.浅蓝色.系带/系带+橡筋.经编面料，涤纶化纤83%，棉16%，1%导电复合纱，75D涤，60S棉；克重：220g/㎡</t>
  </si>
  <si>
    <t>洗手裤（工友）</t>
  </si>
  <si>
    <t>XS-6XL.紫色.系带/系带+橡筋.经编面料，涤纶化纤83%，棉16%，1%导电复合纱，75D涤，60S棉；克重：220g/㎡</t>
  </si>
  <si>
    <t>洗手裤（参观人员）</t>
  </si>
  <si>
    <t>XS-6XL.绿色.系带.全棉纱卡，纱支21×21；密度108×58</t>
  </si>
  <si>
    <t>洗手裤</t>
  </si>
  <si>
    <t>S-XXL.白色.配胸花，西裤裤头：松紧+侧面拉链+纽扣.雪纺布；面料：50%棉，45%粘纤，5%氨纶 ，密度：200D×150D,克重：500g/㎡，里料：100%涤纶</t>
  </si>
  <si>
    <t>体检护士服(西装长袖+西裤)</t>
  </si>
  <si>
    <t>S-XXL.白色.配胸花，西裙裤头：松紧+后面拉链+纽扣.雪纺布；面料：50%棉，45%粘纤，5%氨纶 ，密度：200D×150D,克重：500g/㎡，里料：100%涤纶</t>
  </si>
  <si>
    <t>体检护士服(西装短袖+西裙)</t>
  </si>
  <si>
    <t>均码.紫色.印黄字.涤纶化纤50%，棉50%，纱支21×21，密度108×58；20×20.5cm</t>
  </si>
  <si>
    <t>手术衣号码牌</t>
  </si>
  <si>
    <t>均码.紫色.螺纹袖口，全包身后绑带.涤纶化纤50%，棉50%，纱支21×21，密度108×58</t>
  </si>
  <si>
    <t>手术衣（连体长袖/参观人员）</t>
  </si>
  <si>
    <t>均码.绿色.螺纹袖口，全包身后绑带.涤纶化纤50%，棉50%，纱支21×21，密度108×58</t>
  </si>
  <si>
    <t>手术衣（连体长袖）</t>
  </si>
  <si>
    <t>XS-XXXXXL.男女款.白色.涤棉线绢，65%涤，35%棉，纱支45/2×45/2，密度101×55</t>
  </si>
  <si>
    <t>医生医技服（连体长袖）</t>
  </si>
  <si>
    <t>S-4XL.白色.83.8%聚酯纤维,16.2%粘纤,含1%导电丝,密度510*263根/10cm,克重：231g/㎡</t>
  </si>
  <si>
    <t>男护士裤</t>
  </si>
  <si>
    <t>男护士服（上装长袖）</t>
  </si>
  <si>
    <t>S-4XL,紫色/深蓝,雪柔绒布,500t+2200g洗水棉</t>
  </si>
  <si>
    <t>护士值班棉服</t>
  </si>
  <si>
    <t>白色.蚕丝布:聚酯纤维85%,粘纤15%.内压双层布朴</t>
  </si>
  <si>
    <t>护士帽(体检中心)</t>
  </si>
  <si>
    <t>S-XXXL.藏青色.带Logo.羊毛30%,腈纶60%,防静电纱10%</t>
  </si>
  <si>
    <t>护士毛衣（上装）</t>
  </si>
  <si>
    <t>XS-6XL.蓝色.系带+橡筋.83.8%聚酯纤维,16.2%粘纤,含1%导电丝,密度510*263根/10cm,克重：231g/㎡</t>
  </si>
  <si>
    <t>护士裤（助护）</t>
  </si>
  <si>
    <t>XS-6XL.白色.系带.83.8%聚酯纤维,16.2%粘纤,含1%导电丝,密度510*263根/10cm,克重：231g/㎡</t>
  </si>
  <si>
    <t>护士裤（孕装）</t>
  </si>
  <si>
    <t>S-XXXXL.白色.系带+橡筋.83.8%聚酯纤维,16.2%粘纤,含1%导电丝,密度510*263根/10cm,克重：231g/㎡</t>
  </si>
  <si>
    <t>护士裤</t>
  </si>
  <si>
    <t>S-XXXXL.白色.83.8%聚酯纤维,16.2%粘纤,含1%导电丝,密度510*263根/10cm,克重：231g/㎡</t>
  </si>
  <si>
    <t>护士服（上装长袖）</t>
  </si>
  <si>
    <t>XS-6XL.白色.蓝色.83.8%聚酯纤维,16.2%粘纤,含1%导电丝,密度510*263根/10cm,克重：231g/㎡</t>
  </si>
  <si>
    <t>护士服（连体长袖）</t>
  </si>
  <si>
    <t>均码.湖蓝色.绑带/不绑带.棉100%,纱支20×20,密度100×50.长62cm×高14.5cm</t>
  </si>
  <si>
    <t>工作帽</t>
  </si>
  <si>
    <t>XS-6XL.粉色.聚酯纤维100%，表面材质为PVC，内层为涂胶，密度75D×100D</t>
  </si>
  <si>
    <t>防水衣（连体长袖/消毒供应中心）</t>
  </si>
  <si>
    <t>XS-6XL.白色/蓝色，黑色条纹.上衣连帽.防静电绸，聚酯纤维100%，密度75D×100D</t>
  </si>
  <si>
    <t>防静电布隔离衣（上装长袖）</t>
  </si>
  <si>
    <t>XS-6XL.白色/蓝色，黑色条纹.上衣连帽，裤连鞋，腰部系带.防静电绸，聚酯纤维100%，密度75D×100D</t>
  </si>
  <si>
    <t>防静电布隔离衣（连体长袖，裤连鞋）</t>
  </si>
  <si>
    <t>XS-6XL.白色/蓝色，黑色条纹.上衣连帽，裤不连鞋，腰部松紧.防静电绸，聚酯纤维100%，密度75D×100D</t>
  </si>
  <si>
    <t>防静电布隔离衣（连体长袖，不带鞋套）</t>
  </si>
  <si>
    <t>XS-6XL.白色/蓝色，黑色条纹.裤连鞋/不连鞋，腰部系带.防静电绸，聚酯纤维100%，密度75D×100D</t>
  </si>
  <si>
    <t>防静电布隔离裤</t>
  </si>
  <si>
    <t>均码.花布.绑带.棉100%,纱支20×20,密度100×50</t>
  </si>
  <si>
    <t>布圆帽(葫芦帽)</t>
  </si>
  <si>
    <t>L码170-175身高，深绿，C21*21mm，108*58mm</t>
  </si>
  <si>
    <t>半包式布类手术衣（教学专用）</t>
  </si>
  <si>
    <t>半包式布类隔离衣（教学专用）</t>
  </si>
  <si>
    <t>备注</t>
  </si>
  <si>
    <t>总金额</t>
  </si>
  <si>
    <t>单价/元</t>
  </si>
  <si>
    <t>预估年采购量</t>
    <phoneticPr fontId="2" type="noConversion"/>
  </si>
  <si>
    <t>单位</t>
  </si>
  <si>
    <t>规格</t>
  </si>
  <si>
    <t>名称</t>
  </si>
  <si>
    <t>序号</t>
  </si>
  <si>
    <t>中山大学附属肿瘤医院医用织物采购项目报价清单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</si>
</sst>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DBNum2][$-804]General"/>
  </numFmts>
  <fonts count="4" x14ac:knownFonts="1">
    <font>
      <sz val="12"/>
      <color theme="1"/>
      <name val="等线"/>
      <family val="2"/>
      <charset val="134"/>
      <scheme val="minor"/>
    </font>
    <font>
      <sz val="10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0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176" fontId="3" fillId="0" borderId="3" xfId="0" applyNumberFormat="1" applyFont="1" applyBorder="1" applyAlignment="1" applyProtection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5"/>
  <sheetViews>
    <sheetView tabSelected="1" workbookViewId="0">
      <selection activeCell="K8" sqref="K8"/>
    </sheetView>
  </sheetViews>
  <sheetFormatPr defaultRowHeight="12" x14ac:dyDescent="0.25"/>
  <cols>
    <col min="1" max="1" width="5" style="1" bestFit="1" customWidth="1"/>
    <col min="2" max="2" width="17.875" style="1" customWidth="1"/>
    <col min="3" max="3" width="65.375" style="1" customWidth="1"/>
    <col min="4" max="4" width="5" style="1" bestFit="1" customWidth="1"/>
    <col min="5" max="5" width="7.75" style="1" customWidth="1"/>
    <col min="6" max="6" width="7.75" style="1" bestFit="1" customWidth="1"/>
    <col min="7" max="7" width="6.75" style="1" bestFit="1" customWidth="1"/>
    <col min="8" max="8" width="7.875" style="1" customWidth="1"/>
    <col min="9" max="16384" width="9" style="1"/>
  </cols>
  <sheetData>
    <row r="1" spans="1:8" x14ac:dyDescent="0.25">
      <c r="A1" s="6" t="s">
        <v>303</v>
      </c>
      <c r="B1" s="6"/>
      <c r="C1" s="6"/>
      <c r="D1" s="6"/>
      <c r="E1" s="6"/>
      <c r="F1" s="6"/>
      <c r="G1" s="6"/>
      <c r="H1" s="6"/>
    </row>
    <row r="2" spans="1:8" ht="24" x14ac:dyDescent="0.25">
      <c r="A2" s="5" t="s">
        <v>302</v>
      </c>
      <c r="B2" s="4" t="s">
        <v>301</v>
      </c>
      <c r="C2" s="4" t="s">
        <v>300</v>
      </c>
      <c r="D2" s="4" t="s">
        <v>299</v>
      </c>
      <c r="E2" s="4" t="s">
        <v>298</v>
      </c>
      <c r="F2" s="4" t="s">
        <v>297</v>
      </c>
      <c r="G2" s="4" t="s">
        <v>296</v>
      </c>
      <c r="H2" s="4" t="s">
        <v>295</v>
      </c>
    </row>
    <row r="3" spans="1:8" ht="24" x14ac:dyDescent="0.25">
      <c r="A3" s="3">
        <v>1</v>
      </c>
      <c r="B3" s="3" t="s">
        <v>294</v>
      </c>
      <c r="C3" s="3" t="s">
        <v>292</v>
      </c>
      <c r="D3" s="3" t="s">
        <v>34</v>
      </c>
      <c r="E3" s="3">
        <v>5</v>
      </c>
      <c r="F3" s="3"/>
      <c r="G3" s="3">
        <f t="shared" ref="G3:G34" si="0">E3*F3</f>
        <v>0</v>
      </c>
      <c r="H3" s="3"/>
    </row>
    <row r="4" spans="1:8" ht="24" x14ac:dyDescent="0.25">
      <c r="A4" s="3">
        <v>2</v>
      </c>
      <c r="B4" s="3" t="s">
        <v>293</v>
      </c>
      <c r="C4" s="3" t="s">
        <v>292</v>
      </c>
      <c r="D4" s="3" t="s">
        <v>34</v>
      </c>
      <c r="E4" s="3">
        <v>5</v>
      </c>
      <c r="F4" s="3"/>
      <c r="G4" s="3">
        <f t="shared" si="0"/>
        <v>0</v>
      </c>
      <c r="H4" s="3"/>
    </row>
    <row r="5" spans="1:8" x14ac:dyDescent="0.25">
      <c r="A5" s="3">
        <v>3</v>
      </c>
      <c r="B5" s="3" t="s">
        <v>291</v>
      </c>
      <c r="C5" s="3" t="s">
        <v>290</v>
      </c>
      <c r="D5" s="3" t="s">
        <v>6</v>
      </c>
      <c r="E5" s="3">
        <v>84</v>
      </c>
      <c r="F5" s="3"/>
      <c r="G5" s="3">
        <f t="shared" si="0"/>
        <v>0</v>
      </c>
      <c r="H5" s="3"/>
    </row>
    <row r="6" spans="1:8" ht="24" x14ac:dyDescent="0.25">
      <c r="A6" s="3">
        <v>4</v>
      </c>
      <c r="B6" s="3" t="s">
        <v>289</v>
      </c>
      <c r="C6" s="3" t="s">
        <v>288</v>
      </c>
      <c r="D6" s="3" t="s">
        <v>34</v>
      </c>
      <c r="E6" s="3">
        <v>300</v>
      </c>
      <c r="F6" s="3"/>
      <c r="G6" s="3">
        <f t="shared" si="0"/>
        <v>0</v>
      </c>
      <c r="H6" s="3"/>
    </row>
    <row r="7" spans="1:8" ht="24" x14ac:dyDescent="0.25">
      <c r="A7" s="3">
        <v>5</v>
      </c>
      <c r="B7" s="3" t="s">
        <v>287</v>
      </c>
      <c r="C7" s="3" t="s">
        <v>286</v>
      </c>
      <c r="D7" s="3" t="s">
        <v>77</v>
      </c>
      <c r="E7" s="3">
        <v>10</v>
      </c>
      <c r="F7" s="3"/>
      <c r="G7" s="3">
        <f t="shared" si="0"/>
        <v>0</v>
      </c>
      <c r="H7" s="3"/>
    </row>
    <row r="8" spans="1:8" ht="24" x14ac:dyDescent="0.25">
      <c r="A8" s="3">
        <v>6</v>
      </c>
      <c r="B8" s="3" t="s">
        <v>285</v>
      </c>
      <c r="C8" s="3" t="s">
        <v>284</v>
      </c>
      <c r="D8" s="3" t="s">
        <v>34</v>
      </c>
      <c r="E8" s="3">
        <v>300</v>
      </c>
      <c r="F8" s="3"/>
      <c r="G8" s="3">
        <f t="shared" si="0"/>
        <v>0</v>
      </c>
      <c r="H8" s="3"/>
    </row>
    <row r="9" spans="1:8" ht="24" x14ac:dyDescent="0.25">
      <c r="A9" s="3">
        <v>7</v>
      </c>
      <c r="B9" s="3" t="s">
        <v>283</v>
      </c>
      <c r="C9" s="3" t="s">
        <v>282</v>
      </c>
      <c r="D9" s="3" t="s">
        <v>34</v>
      </c>
      <c r="E9" s="3">
        <v>300</v>
      </c>
      <c r="F9" s="3"/>
      <c r="G9" s="3">
        <f t="shared" si="0"/>
        <v>0</v>
      </c>
      <c r="H9" s="3"/>
    </row>
    <row r="10" spans="1:8" ht="24" x14ac:dyDescent="0.25">
      <c r="A10" s="3">
        <v>8</v>
      </c>
      <c r="B10" s="3" t="s">
        <v>281</v>
      </c>
      <c r="C10" s="3" t="s">
        <v>280</v>
      </c>
      <c r="D10" s="3" t="s">
        <v>34</v>
      </c>
      <c r="E10" s="3">
        <v>30</v>
      </c>
      <c r="F10" s="3"/>
      <c r="G10" s="3">
        <f t="shared" si="0"/>
        <v>0</v>
      </c>
      <c r="H10" s="3"/>
    </row>
    <row r="11" spans="1:8" x14ac:dyDescent="0.25">
      <c r="A11" s="3">
        <v>9</v>
      </c>
      <c r="B11" s="3" t="s">
        <v>279</v>
      </c>
      <c r="C11" s="3" t="s">
        <v>278</v>
      </c>
      <c r="D11" s="3" t="s">
        <v>6</v>
      </c>
      <c r="E11" s="3">
        <v>10</v>
      </c>
      <c r="F11" s="3"/>
      <c r="G11" s="3">
        <f t="shared" si="0"/>
        <v>0</v>
      </c>
      <c r="H11" s="3"/>
    </row>
    <row r="12" spans="1:8" ht="24" x14ac:dyDescent="0.25">
      <c r="A12" s="3">
        <v>10</v>
      </c>
      <c r="B12" s="3" t="s">
        <v>277</v>
      </c>
      <c r="C12" s="3" t="s">
        <v>276</v>
      </c>
      <c r="D12" s="3" t="s">
        <v>34</v>
      </c>
      <c r="E12" s="3">
        <v>515</v>
      </c>
      <c r="F12" s="3"/>
      <c r="G12" s="3">
        <f t="shared" si="0"/>
        <v>0</v>
      </c>
      <c r="H12" s="3"/>
    </row>
    <row r="13" spans="1:8" ht="24" x14ac:dyDescent="0.25">
      <c r="A13" s="3">
        <v>11</v>
      </c>
      <c r="B13" s="3" t="s">
        <v>275</v>
      </c>
      <c r="C13" s="3" t="s">
        <v>274</v>
      </c>
      <c r="D13" s="3" t="s">
        <v>34</v>
      </c>
      <c r="E13" s="3">
        <v>130</v>
      </c>
      <c r="F13" s="3"/>
      <c r="G13" s="3">
        <f t="shared" si="0"/>
        <v>0</v>
      </c>
      <c r="H13" s="3"/>
    </row>
    <row r="14" spans="1:8" ht="24" x14ac:dyDescent="0.25">
      <c r="A14" s="3">
        <v>12</v>
      </c>
      <c r="B14" s="3" t="s">
        <v>273</v>
      </c>
      <c r="C14" s="3" t="s">
        <v>272</v>
      </c>
      <c r="D14" s="3" t="s">
        <v>14</v>
      </c>
      <c r="E14" s="3">
        <v>770</v>
      </c>
      <c r="F14" s="3"/>
      <c r="G14" s="3">
        <f t="shared" si="0"/>
        <v>0</v>
      </c>
      <c r="H14" s="3"/>
    </row>
    <row r="15" spans="1:8" ht="24" x14ac:dyDescent="0.25">
      <c r="A15" s="3">
        <v>13</v>
      </c>
      <c r="B15" s="3" t="s">
        <v>271</v>
      </c>
      <c r="C15" s="3" t="s">
        <v>270</v>
      </c>
      <c r="D15" s="3" t="s">
        <v>14</v>
      </c>
      <c r="E15" s="3">
        <v>70</v>
      </c>
      <c r="F15" s="3"/>
      <c r="G15" s="3">
        <f t="shared" si="0"/>
        <v>0</v>
      </c>
      <c r="H15" s="3"/>
    </row>
    <row r="16" spans="1:8" ht="24" x14ac:dyDescent="0.25">
      <c r="A16" s="3">
        <v>14</v>
      </c>
      <c r="B16" s="3" t="s">
        <v>269</v>
      </c>
      <c r="C16" s="3" t="s">
        <v>268</v>
      </c>
      <c r="D16" s="3" t="s">
        <v>14</v>
      </c>
      <c r="E16" s="3">
        <v>10</v>
      </c>
      <c r="F16" s="3"/>
      <c r="G16" s="3">
        <f t="shared" si="0"/>
        <v>0</v>
      </c>
      <c r="H16" s="3"/>
    </row>
    <row r="17" spans="1:8" x14ac:dyDescent="0.25">
      <c r="A17" s="3">
        <v>15</v>
      </c>
      <c r="B17" s="3" t="s">
        <v>267</v>
      </c>
      <c r="C17" s="3" t="s">
        <v>266</v>
      </c>
      <c r="D17" s="3" t="s">
        <v>34</v>
      </c>
      <c r="E17" s="3">
        <v>115</v>
      </c>
      <c r="F17" s="3"/>
      <c r="G17" s="3">
        <f t="shared" si="0"/>
        <v>0</v>
      </c>
      <c r="H17" s="3"/>
    </row>
    <row r="18" spans="1:8" x14ac:dyDescent="0.25">
      <c r="A18" s="3">
        <v>16</v>
      </c>
      <c r="B18" s="3" t="s">
        <v>265</v>
      </c>
      <c r="C18" s="3" t="s">
        <v>264</v>
      </c>
      <c r="D18" s="3" t="s">
        <v>6</v>
      </c>
      <c r="E18" s="3">
        <v>10</v>
      </c>
      <c r="F18" s="3"/>
      <c r="G18" s="3">
        <f t="shared" si="0"/>
        <v>0</v>
      </c>
      <c r="H18" s="3"/>
    </row>
    <row r="19" spans="1:8" x14ac:dyDescent="0.25">
      <c r="A19" s="3">
        <v>17</v>
      </c>
      <c r="B19" s="3" t="s">
        <v>263</v>
      </c>
      <c r="C19" s="3" t="s">
        <v>262</v>
      </c>
      <c r="D19" s="3" t="s">
        <v>34</v>
      </c>
      <c r="E19" s="3">
        <v>20</v>
      </c>
      <c r="F19" s="3"/>
      <c r="G19" s="3">
        <f t="shared" si="0"/>
        <v>0</v>
      </c>
      <c r="H19" s="3"/>
    </row>
    <row r="20" spans="1:8" ht="24" x14ac:dyDescent="0.25">
      <c r="A20" s="3">
        <v>18</v>
      </c>
      <c r="B20" s="3" t="s">
        <v>261</v>
      </c>
      <c r="C20" s="3" t="s">
        <v>259</v>
      </c>
      <c r="D20" s="3" t="s">
        <v>34</v>
      </c>
      <c r="E20" s="3">
        <v>50</v>
      </c>
      <c r="F20" s="3"/>
      <c r="G20" s="3">
        <f t="shared" si="0"/>
        <v>0</v>
      </c>
      <c r="H20" s="3"/>
    </row>
    <row r="21" spans="1:8" ht="24" x14ac:dyDescent="0.25">
      <c r="A21" s="3">
        <v>19</v>
      </c>
      <c r="B21" s="3" t="s">
        <v>260</v>
      </c>
      <c r="C21" s="3" t="s">
        <v>259</v>
      </c>
      <c r="D21" s="3" t="s">
        <v>14</v>
      </c>
      <c r="E21" s="3">
        <v>50</v>
      </c>
      <c r="F21" s="3"/>
      <c r="G21" s="3">
        <f t="shared" si="0"/>
        <v>0</v>
      </c>
      <c r="H21" s="3"/>
    </row>
    <row r="22" spans="1:8" ht="24" x14ac:dyDescent="0.25">
      <c r="A22" s="3">
        <v>20</v>
      </c>
      <c r="B22" s="3" t="s">
        <v>258</v>
      </c>
      <c r="C22" s="3" t="s">
        <v>257</v>
      </c>
      <c r="D22" s="3" t="s">
        <v>34</v>
      </c>
      <c r="E22" s="3">
        <v>2345</v>
      </c>
      <c r="F22" s="3"/>
      <c r="G22" s="3">
        <f t="shared" si="0"/>
        <v>0</v>
      </c>
      <c r="H22" s="3"/>
    </row>
    <row r="23" spans="1:8" x14ac:dyDescent="0.25">
      <c r="A23" s="3">
        <v>21</v>
      </c>
      <c r="B23" s="3" t="s">
        <v>256</v>
      </c>
      <c r="C23" s="3" t="s">
        <v>255</v>
      </c>
      <c r="D23" s="3" t="s">
        <v>34</v>
      </c>
      <c r="E23" s="3">
        <v>500</v>
      </c>
      <c r="F23" s="3"/>
      <c r="G23" s="3">
        <f t="shared" si="0"/>
        <v>0</v>
      </c>
      <c r="H23" s="3"/>
    </row>
    <row r="24" spans="1:8" ht="24" x14ac:dyDescent="0.25">
      <c r="A24" s="3">
        <v>22</v>
      </c>
      <c r="B24" s="3" t="s">
        <v>254</v>
      </c>
      <c r="C24" s="3" t="s">
        <v>253</v>
      </c>
      <c r="D24" s="3" t="s">
        <v>34</v>
      </c>
      <c r="E24" s="3">
        <v>50</v>
      </c>
      <c r="F24" s="3"/>
      <c r="G24" s="3">
        <f t="shared" si="0"/>
        <v>0</v>
      </c>
      <c r="H24" s="3"/>
    </row>
    <row r="25" spans="1:8" x14ac:dyDescent="0.25">
      <c r="A25" s="3">
        <v>23</v>
      </c>
      <c r="B25" s="3" t="s">
        <v>252</v>
      </c>
      <c r="C25" s="3" t="s">
        <v>251</v>
      </c>
      <c r="D25" s="3" t="s">
        <v>11</v>
      </c>
      <c r="E25" s="3">
        <v>80</v>
      </c>
      <c r="F25" s="3"/>
      <c r="G25" s="3">
        <f t="shared" si="0"/>
        <v>0</v>
      </c>
      <c r="H25" s="3"/>
    </row>
    <row r="26" spans="1:8" ht="24" x14ac:dyDescent="0.25">
      <c r="A26" s="3">
        <v>24</v>
      </c>
      <c r="B26" s="3" t="s">
        <v>250</v>
      </c>
      <c r="C26" s="3" t="s">
        <v>249</v>
      </c>
      <c r="D26" s="3" t="s">
        <v>77</v>
      </c>
      <c r="E26" s="3">
        <v>50</v>
      </c>
      <c r="F26" s="3"/>
      <c r="G26" s="3">
        <f t="shared" si="0"/>
        <v>0</v>
      </c>
      <c r="H26" s="3"/>
    </row>
    <row r="27" spans="1:8" ht="24" x14ac:dyDescent="0.25">
      <c r="A27" s="3">
        <v>25</v>
      </c>
      <c r="B27" s="3" t="s">
        <v>248</v>
      </c>
      <c r="C27" s="3" t="s">
        <v>247</v>
      </c>
      <c r="D27" s="3" t="s">
        <v>77</v>
      </c>
      <c r="E27" s="3">
        <v>50</v>
      </c>
      <c r="F27" s="3"/>
      <c r="G27" s="3">
        <f t="shared" si="0"/>
        <v>0</v>
      </c>
      <c r="H27" s="3"/>
    </row>
    <row r="28" spans="1:8" x14ac:dyDescent="0.25">
      <c r="A28" s="3">
        <v>26</v>
      </c>
      <c r="B28" s="3" t="s">
        <v>246</v>
      </c>
      <c r="C28" s="3" t="s">
        <v>245</v>
      </c>
      <c r="D28" s="3" t="s">
        <v>14</v>
      </c>
      <c r="E28" s="3">
        <v>1000</v>
      </c>
      <c r="F28" s="3"/>
      <c r="G28" s="3">
        <f t="shared" si="0"/>
        <v>0</v>
      </c>
      <c r="H28" s="3"/>
    </row>
    <row r="29" spans="1:8" ht="24" x14ac:dyDescent="0.25">
      <c r="A29" s="3">
        <v>27</v>
      </c>
      <c r="B29" s="3" t="s">
        <v>244</v>
      </c>
      <c r="C29" s="3" t="s">
        <v>243</v>
      </c>
      <c r="D29" s="3" t="s">
        <v>14</v>
      </c>
      <c r="E29" s="3">
        <v>50</v>
      </c>
      <c r="F29" s="3"/>
      <c r="G29" s="3">
        <f t="shared" si="0"/>
        <v>0</v>
      </c>
      <c r="H29" s="3"/>
    </row>
    <row r="30" spans="1:8" ht="24" x14ac:dyDescent="0.25">
      <c r="A30" s="3">
        <v>28</v>
      </c>
      <c r="B30" s="3" t="s">
        <v>242</v>
      </c>
      <c r="C30" s="3" t="s">
        <v>241</v>
      </c>
      <c r="D30" s="3" t="s">
        <v>14</v>
      </c>
      <c r="E30" s="3">
        <v>300</v>
      </c>
      <c r="F30" s="3"/>
      <c r="G30" s="3">
        <f t="shared" si="0"/>
        <v>0</v>
      </c>
      <c r="H30" s="3"/>
    </row>
    <row r="31" spans="1:8" ht="24" x14ac:dyDescent="0.25">
      <c r="A31" s="3">
        <v>29</v>
      </c>
      <c r="B31" s="3" t="s">
        <v>240</v>
      </c>
      <c r="C31" s="3" t="s">
        <v>239</v>
      </c>
      <c r="D31" s="3" t="s">
        <v>14</v>
      </c>
      <c r="E31" s="3">
        <v>2500</v>
      </c>
      <c r="F31" s="3"/>
      <c r="G31" s="3">
        <f t="shared" si="0"/>
        <v>0</v>
      </c>
      <c r="H31" s="3"/>
    </row>
    <row r="32" spans="1:8" ht="24" x14ac:dyDescent="0.25">
      <c r="A32" s="3">
        <v>30</v>
      </c>
      <c r="B32" s="3" t="s">
        <v>238</v>
      </c>
      <c r="C32" s="3" t="s">
        <v>237</v>
      </c>
      <c r="D32" s="3" t="s">
        <v>34</v>
      </c>
      <c r="E32" s="3">
        <v>50</v>
      </c>
      <c r="F32" s="3"/>
      <c r="G32" s="3">
        <f t="shared" si="0"/>
        <v>0</v>
      </c>
      <c r="H32" s="3"/>
    </row>
    <row r="33" spans="1:8" x14ac:dyDescent="0.25">
      <c r="A33" s="3">
        <v>31</v>
      </c>
      <c r="B33" s="3" t="s">
        <v>236</v>
      </c>
      <c r="C33" s="3" t="s">
        <v>235</v>
      </c>
      <c r="D33" s="3" t="s">
        <v>34</v>
      </c>
      <c r="E33" s="3">
        <v>1000</v>
      </c>
      <c r="F33" s="3"/>
      <c r="G33" s="3">
        <f t="shared" si="0"/>
        <v>0</v>
      </c>
      <c r="H33" s="3"/>
    </row>
    <row r="34" spans="1:8" ht="24" x14ac:dyDescent="0.25">
      <c r="A34" s="3">
        <v>32</v>
      </c>
      <c r="B34" s="3" t="s">
        <v>234</v>
      </c>
      <c r="C34" s="3" t="s">
        <v>233</v>
      </c>
      <c r="D34" s="3" t="s">
        <v>34</v>
      </c>
      <c r="E34" s="3">
        <v>500</v>
      </c>
      <c r="F34" s="3"/>
      <c r="G34" s="3">
        <f t="shared" si="0"/>
        <v>0</v>
      </c>
      <c r="H34" s="3"/>
    </row>
    <row r="35" spans="1:8" ht="24" x14ac:dyDescent="0.25">
      <c r="A35" s="3">
        <v>33</v>
      </c>
      <c r="B35" s="3" t="s">
        <v>232</v>
      </c>
      <c r="C35" s="3" t="s">
        <v>230</v>
      </c>
      <c r="D35" s="3" t="s">
        <v>34</v>
      </c>
      <c r="E35" s="3">
        <v>1500</v>
      </c>
      <c r="F35" s="3"/>
      <c r="G35" s="3">
        <f t="shared" ref="G35:G66" si="1">E35*F35</f>
        <v>0</v>
      </c>
      <c r="H35" s="3"/>
    </row>
    <row r="36" spans="1:8" ht="24" x14ac:dyDescent="0.25">
      <c r="A36" s="3">
        <v>34</v>
      </c>
      <c r="B36" s="3" t="s">
        <v>231</v>
      </c>
      <c r="C36" s="3" t="s">
        <v>230</v>
      </c>
      <c r="D36" s="3" t="s">
        <v>34</v>
      </c>
      <c r="E36" s="3">
        <v>1500</v>
      </c>
      <c r="F36" s="3"/>
      <c r="G36" s="3">
        <f t="shared" si="1"/>
        <v>0</v>
      </c>
      <c r="H36" s="3"/>
    </row>
    <row r="37" spans="1:8" ht="24" x14ac:dyDescent="0.25">
      <c r="A37" s="3">
        <v>35</v>
      </c>
      <c r="B37" s="3" t="s">
        <v>229</v>
      </c>
      <c r="C37" s="3" t="s">
        <v>228</v>
      </c>
      <c r="D37" s="3" t="s">
        <v>77</v>
      </c>
      <c r="E37" s="3">
        <v>120</v>
      </c>
      <c r="F37" s="3"/>
      <c r="G37" s="3">
        <f t="shared" si="1"/>
        <v>0</v>
      </c>
      <c r="H37" s="3"/>
    </row>
    <row r="38" spans="1:8" ht="24" x14ac:dyDescent="0.25">
      <c r="A38" s="3">
        <v>36</v>
      </c>
      <c r="B38" s="3" t="s">
        <v>227</v>
      </c>
      <c r="C38" s="3" t="s">
        <v>226</v>
      </c>
      <c r="D38" s="3" t="s">
        <v>34</v>
      </c>
      <c r="E38" s="3">
        <v>500</v>
      </c>
      <c r="F38" s="3"/>
      <c r="G38" s="3">
        <f t="shared" si="1"/>
        <v>0</v>
      </c>
      <c r="H38" s="3"/>
    </row>
    <row r="39" spans="1:8" ht="24" x14ac:dyDescent="0.25">
      <c r="A39" s="3">
        <v>37</v>
      </c>
      <c r="B39" s="3" t="s">
        <v>225</v>
      </c>
      <c r="C39" s="3" t="s">
        <v>224</v>
      </c>
      <c r="D39" s="3" t="s">
        <v>34</v>
      </c>
      <c r="E39" s="3">
        <v>800</v>
      </c>
      <c r="F39" s="3"/>
      <c r="G39" s="3">
        <f t="shared" si="1"/>
        <v>0</v>
      </c>
      <c r="H39" s="3"/>
    </row>
    <row r="40" spans="1:8" ht="24" x14ac:dyDescent="0.25">
      <c r="A40" s="3">
        <v>38</v>
      </c>
      <c r="B40" s="3" t="s">
        <v>223</v>
      </c>
      <c r="C40" s="3" t="s">
        <v>222</v>
      </c>
      <c r="D40" s="3" t="s">
        <v>34</v>
      </c>
      <c r="E40" s="3">
        <v>120</v>
      </c>
      <c r="F40" s="3"/>
      <c r="G40" s="3">
        <f t="shared" si="1"/>
        <v>0</v>
      </c>
      <c r="H40" s="3"/>
    </row>
    <row r="41" spans="1:8" ht="24" x14ac:dyDescent="0.25">
      <c r="A41" s="3">
        <v>39</v>
      </c>
      <c r="B41" s="3" t="s">
        <v>221</v>
      </c>
      <c r="C41" s="3" t="s">
        <v>220</v>
      </c>
      <c r="D41" s="3" t="s">
        <v>34</v>
      </c>
      <c r="E41" s="3">
        <v>500</v>
      </c>
      <c r="F41" s="3"/>
      <c r="G41" s="3">
        <f t="shared" si="1"/>
        <v>0</v>
      </c>
      <c r="H41" s="3"/>
    </row>
    <row r="42" spans="1:8" x14ac:dyDescent="0.25">
      <c r="A42" s="3">
        <v>40</v>
      </c>
      <c r="B42" s="3" t="s">
        <v>219</v>
      </c>
      <c r="C42" s="3" t="s">
        <v>218</v>
      </c>
      <c r="D42" s="3" t="s">
        <v>34</v>
      </c>
      <c r="E42" s="3">
        <v>1200</v>
      </c>
      <c r="F42" s="3"/>
      <c r="G42" s="3">
        <f t="shared" si="1"/>
        <v>0</v>
      </c>
      <c r="H42" s="3"/>
    </row>
    <row r="43" spans="1:8" ht="24" x14ac:dyDescent="0.25">
      <c r="A43" s="3">
        <v>41</v>
      </c>
      <c r="B43" s="3" t="s">
        <v>217</v>
      </c>
      <c r="C43" s="3" t="s">
        <v>216</v>
      </c>
      <c r="D43" s="3" t="s">
        <v>215</v>
      </c>
      <c r="E43" s="3">
        <v>440</v>
      </c>
      <c r="F43" s="3"/>
      <c r="G43" s="3">
        <f t="shared" si="1"/>
        <v>0</v>
      </c>
      <c r="H43" s="3"/>
    </row>
    <row r="44" spans="1:8" ht="24" x14ac:dyDescent="0.25">
      <c r="A44" s="3">
        <v>42</v>
      </c>
      <c r="B44" s="3" t="s">
        <v>214</v>
      </c>
      <c r="C44" s="3" t="s">
        <v>213</v>
      </c>
      <c r="D44" s="3" t="s">
        <v>34</v>
      </c>
      <c r="E44" s="3">
        <v>90</v>
      </c>
      <c r="F44" s="3"/>
      <c r="G44" s="3">
        <f t="shared" si="1"/>
        <v>0</v>
      </c>
      <c r="H44" s="3"/>
    </row>
    <row r="45" spans="1:8" x14ac:dyDescent="0.25">
      <c r="A45" s="3">
        <v>43</v>
      </c>
      <c r="B45" s="3" t="s">
        <v>212</v>
      </c>
      <c r="C45" s="3" t="s">
        <v>211</v>
      </c>
      <c r="D45" s="3" t="s">
        <v>17</v>
      </c>
      <c r="E45" s="3">
        <v>200</v>
      </c>
      <c r="F45" s="3"/>
      <c r="G45" s="3">
        <f t="shared" si="1"/>
        <v>0</v>
      </c>
      <c r="H45" s="3"/>
    </row>
    <row r="46" spans="1:8" ht="24" x14ac:dyDescent="0.25">
      <c r="A46" s="3">
        <v>44</v>
      </c>
      <c r="B46" s="3" t="s">
        <v>30</v>
      </c>
      <c r="C46" s="3" t="s">
        <v>210</v>
      </c>
      <c r="D46" s="3" t="s">
        <v>14</v>
      </c>
      <c r="E46" s="3">
        <v>10</v>
      </c>
      <c r="F46" s="3"/>
      <c r="G46" s="3">
        <f t="shared" si="1"/>
        <v>0</v>
      </c>
      <c r="H46" s="3"/>
    </row>
    <row r="47" spans="1:8" x14ac:dyDescent="0.25">
      <c r="A47" s="3">
        <v>45</v>
      </c>
      <c r="B47" s="3" t="s">
        <v>209</v>
      </c>
      <c r="C47" s="3" t="s">
        <v>208</v>
      </c>
      <c r="D47" s="3" t="s">
        <v>17</v>
      </c>
      <c r="E47" s="3">
        <v>10</v>
      </c>
      <c r="F47" s="3"/>
      <c r="G47" s="3">
        <f t="shared" si="1"/>
        <v>0</v>
      </c>
      <c r="H47" s="3"/>
    </row>
    <row r="48" spans="1:8" x14ac:dyDescent="0.25">
      <c r="A48" s="3">
        <v>46</v>
      </c>
      <c r="B48" s="3" t="s">
        <v>207</v>
      </c>
      <c r="C48" s="3" t="s">
        <v>206</v>
      </c>
      <c r="D48" s="3" t="s">
        <v>14</v>
      </c>
      <c r="E48" s="3">
        <v>300</v>
      </c>
      <c r="F48" s="3"/>
      <c r="G48" s="3">
        <f t="shared" si="1"/>
        <v>0</v>
      </c>
      <c r="H48" s="3"/>
    </row>
    <row r="49" spans="1:8" x14ac:dyDescent="0.25">
      <c r="A49" s="3">
        <v>47</v>
      </c>
      <c r="B49" s="3" t="s">
        <v>180</v>
      </c>
      <c r="C49" s="3" t="s">
        <v>205</v>
      </c>
      <c r="D49" s="3" t="s">
        <v>17</v>
      </c>
      <c r="E49" s="3">
        <v>1500</v>
      </c>
      <c r="F49" s="3"/>
      <c r="G49" s="3">
        <f t="shared" si="1"/>
        <v>0</v>
      </c>
      <c r="H49" s="3"/>
    </row>
    <row r="50" spans="1:8" x14ac:dyDescent="0.25">
      <c r="A50" s="3">
        <v>48</v>
      </c>
      <c r="B50" s="3" t="s">
        <v>204</v>
      </c>
      <c r="C50" s="3" t="s">
        <v>203</v>
      </c>
      <c r="D50" s="3" t="s">
        <v>14</v>
      </c>
      <c r="E50" s="3">
        <v>10</v>
      </c>
      <c r="F50" s="3"/>
      <c r="G50" s="3">
        <f t="shared" si="1"/>
        <v>0</v>
      </c>
      <c r="H50" s="3"/>
    </row>
    <row r="51" spans="1:8" x14ac:dyDescent="0.25">
      <c r="A51" s="3">
        <v>49</v>
      </c>
      <c r="B51" s="3" t="s">
        <v>202</v>
      </c>
      <c r="C51" s="3" t="s">
        <v>201</v>
      </c>
      <c r="D51" s="3" t="s">
        <v>6</v>
      </c>
      <c r="E51" s="3">
        <v>10</v>
      </c>
      <c r="F51" s="3"/>
      <c r="G51" s="3">
        <f t="shared" si="1"/>
        <v>0</v>
      </c>
      <c r="H51" s="3"/>
    </row>
    <row r="52" spans="1:8" x14ac:dyDescent="0.25">
      <c r="A52" s="3">
        <v>50</v>
      </c>
      <c r="B52" s="3" t="s">
        <v>200</v>
      </c>
      <c r="C52" s="3" t="s">
        <v>199</v>
      </c>
      <c r="D52" s="3" t="s">
        <v>6</v>
      </c>
      <c r="E52" s="3">
        <v>10</v>
      </c>
      <c r="F52" s="3"/>
      <c r="G52" s="3">
        <f t="shared" si="1"/>
        <v>0</v>
      </c>
      <c r="H52" s="3"/>
    </row>
    <row r="53" spans="1:8" x14ac:dyDescent="0.25">
      <c r="A53" s="3">
        <v>51</v>
      </c>
      <c r="B53" s="3" t="s">
        <v>198</v>
      </c>
      <c r="C53" s="3" t="s">
        <v>197</v>
      </c>
      <c r="D53" s="3" t="s">
        <v>6</v>
      </c>
      <c r="E53" s="3">
        <v>40</v>
      </c>
      <c r="F53" s="3"/>
      <c r="G53" s="3">
        <f t="shared" si="1"/>
        <v>0</v>
      </c>
      <c r="H53" s="3"/>
    </row>
    <row r="54" spans="1:8" x14ac:dyDescent="0.25">
      <c r="A54" s="3">
        <v>52</v>
      </c>
      <c r="B54" s="3" t="s">
        <v>196</v>
      </c>
      <c r="C54" s="3" t="s">
        <v>195</v>
      </c>
      <c r="D54" s="3" t="s">
        <v>14</v>
      </c>
      <c r="E54" s="3">
        <v>300</v>
      </c>
      <c r="F54" s="3"/>
      <c r="G54" s="3">
        <f t="shared" si="1"/>
        <v>0</v>
      </c>
      <c r="H54" s="3"/>
    </row>
    <row r="55" spans="1:8" x14ac:dyDescent="0.25">
      <c r="A55" s="3">
        <v>53</v>
      </c>
      <c r="B55" s="3" t="s">
        <v>176</v>
      </c>
      <c r="C55" s="3" t="s">
        <v>194</v>
      </c>
      <c r="D55" s="3" t="s">
        <v>17</v>
      </c>
      <c r="E55" s="3">
        <v>200</v>
      </c>
      <c r="F55" s="3"/>
      <c r="G55" s="3">
        <f t="shared" si="1"/>
        <v>0</v>
      </c>
      <c r="H55" s="3"/>
    </row>
    <row r="56" spans="1:8" x14ac:dyDescent="0.25">
      <c r="A56" s="3">
        <v>54</v>
      </c>
      <c r="B56" s="3" t="s">
        <v>193</v>
      </c>
      <c r="C56" s="3" t="s">
        <v>192</v>
      </c>
      <c r="D56" s="3" t="s">
        <v>17</v>
      </c>
      <c r="E56" s="3">
        <v>150</v>
      </c>
      <c r="F56" s="3"/>
      <c r="G56" s="3">
        <f t="shared" si="1"/>
        <v>0</v>
      </c>
      <c r="H56" s="3"/>
    </row>
    <row r="57" spans="1:8" x14ac:dyDescent="0.25">
      <c r="A57" s="3">
        <v>55</v>
      </c>
      <c r="B57" s="3" t="s">
        <v>184</v>
      </c>
      <c r="C57" s="3" t="s">
        <v>191</v>
      </c>
      <c r="D57" s="3" t="s">
        <v>17</v>
      </c>
      <c r="E57" s="3">
        <v>1500</v>
      </c>
      <c r="F57" s="3"/>
      <c r="G57" s="3">
        <f t="shared" si="1"/>
        <v>0</v>
      </c>
      <c r="H57" s="3"/>
    </row>
    <row r="58" spans="1:8" x14ac:dyDescent="0.25">
      <c r="A58" s="3">
        <v>56</v>
      </c>
      <c r="B58" s="3" t="s">
        <v>176</v>
      </c>
      <c r="C58" s="3" t="s">
        <v>190</v>
      </c>
      <c r="D58" s="3" t="s">
        <v>17</v>
      </c>
      <c r="E58" s="3">
        <v>200</v>
      </c>
      <c r="F58" s="3"/>
      <c r="G58" s="3">
        <f t="shared" si="1"/>
        <v>0</v>
      </c>
      <c r="H58" s="3"/>
    </row>
    <row r="59" spans="1:8" x14ac:dyDescent="0.25">
      <c r="A59" s="3">
        <v>57</v>
      </c>
      <c r="B59" s="3" t="s">
        <v>180</v>
      </c>
      <c r="C59" s="3" t="s">
        <v>189</v>
      </c>
      <c r="D59" s="3" t="s">
        <v>17</v>
      </c>
      <c r="E59" s="3">
        <v>3000</v>
      </c>
      <c r="F59" s="3"/>
      <c r="G59" s="3">
        <f t="shared" si="1"/>
        <v>0</v>
      </c>
      <c r="H59" s="3"/>
    </row>
    <row r="60" spans="1:8" x14ac:dyDescent="0.25">
      <c r="A60" s="3">
        <v>58</v>
      </c>
      <c r="B60" s="3" t="s">
        <v>188</v>
      </c>
      <c r="C60" s="3" t="s">
        <v>187</v>
      </c>
      <c r="D60" s="3" t="s">
        <v>14</v>
      </c>
      <c r="E60" s="3">
        <v>10</v>
      </c>
      <c r="F60" s="3"/>
      <c r="G60" s="3">
        <f t="shared" si="1"/>
        <v>0</v>
      </c>
      <c r="H60" s="3"/>
    </row>
    <row r="61" spans="1:8" x14ac:dyDescent="0.25">
      <c r="A61" s="3">
        <v>59</v>
      </c>
      <c r="B61" s="3" t="s">
        <v>184</v>
      </c>
      <c r="C61" s="3" t="s">
        <v>186</v>
      </c>
      <c r="D61" s="3" t="s">
        <v>17</v>
      </c>
      <c r="E61" s="3">
        <v>48</v>
      </c>
      <c r="F61" s="3"/>
      <c r="G61" s="3">
        <f t="shared" si="1"/>
        <v>0</v>
      </c>
      <c r="H61" s="3"/>
    </row>
    <row r="62" spans="1:8" x14ac:dyDescent="0.25">
      <c r="A62" s="3">
        <v>60</v>
      </c>
      <c r="B62" s="3" t="s">
        <v>184</v>
      </c>
      <c r="C62" s="3" t="s">
        <v>185</v>
      </c>
      <c r="D62" s="3" t="s">
        <v>17</v>
      </c>
      <c r="E62" s="3">
        <v>100</v>
      </c>
      <c r="F62" s="3"/>
      <c r="G62" s="3">
        <f t="shared" si="1"/>
        <v>0</v>
      </c>
      <c r="H62" s="3"/>
    </row>
    <row r="63" spans="1:8" x14ac:dyDescent="0.25">
      <c r="A63" s="3">
        <v>61</v>
      </c>
      <c r="B63" s="3" t="s">
        <v>184</v>
      </c>
      <c r="C63" s="3" t="s">
        <v>183</v>
      </c>
      <c r="D63" s="3" t="s">
        <v>17</v>
      </c>
      <c r="E63" s="3">
        <v>1500</v>
      </c>
      <c r="F63" s="3"/>
      <c r="G63" s="3">
        <f t="shared" si="1"/>
        <v>0</v>
      </c>
      <c r="H63" s="3"/>
    </row>
    <row r="64" spans="1:8" x14ac:dyDescent="0.25">
      <c r="A64" s="3">
        <v>62</v>
      </c>
      <c r="B64" s="3" t="s">
        <v>182</v>
      </c>
      <c r="C64" s="3" t="s">
        <v>181</v>
      </c>
      <c r="D64" s="3" t="s">
        <v>6</v>
      </c>
      <c r="E64" s="3">
        <v>50</v>
      </c>
      <c r="F64" s="3"/>
      <c r="G64" s="3">
        <f t="shared" si="1"/>
        <v>0</v>
      </c>
      <c r="H64" s="3"/>
    </row>
    <row r="65" spans="1:8" x14ac:dyDescent="0.25">
      <c r="A65" s="3">
        <v>63</v>
      </c>
      <c r="B65" s="3" t="s">
        <v>180</v>
      </c>
      <c r="C65" s="3" t="s">
        <v>179</v>
      </c>
      <c r="D65" s="3" t="s">
        <v>17</v>
      </c>
      <c r="E65" s="3">
        <v>200</v>
      </c>
      <c r="F65" s="3"/>
      <c r="G65" s="3">
        <f t="shared" si="1"/>
        <v>0</v>
      </c>
      <c r="H65" s="3"/>
    </row>
    <row r="66" spans="1:8" x14ac:dyDescent="0.25">
      <c r="A66" s="3">
        <v>64</v>
      </c>
      <c r="B66" s="3" t="s">
        <v>178</v>
      </c>
      <c r="C66" s="3" t="s">
        <v>177</v>
      </c>
      <c r="D66" s="3" t="s">
        <v>6</v>
      </c>
      <c r="E66" s="3">
        <v>10</v>
      </c>
      <c r="F66" s="3"/>
      <c r="G66" s="3">
        <f t="shared" si="1"/>
        <v>0</v>
      </c>
      <c r="H66" s="3"/>
    </row>
    <row r="67" spans="1:8" x14ac:dyDescent="0.25">
      <c r="A67" s="3">
        <v>65</v>
      </c>
      <c r="B67" s="3" t="s">
        <v>176</v>
      </c>
      <c r="C67" s="3" t="s">
        <v>175</v>
      </c>
      <c r="D67" s="3" t="s">
        <v>17</v>
      </c>
      <c r="E67" s="3">
        <v>20</v>
      </c>
      <c r="F67" s="3"/>
      <c r="G67" s="3">
        <f t="shared" ref="G67:G98" si="2">E67*F67</f>
        <v>0</v>
      </c>
      <c r="H67" s="3"/>
    </row>
    <row r="68" spans="1:8" x14ac:dyDescent="0.25">
      <c r="A68" s="3">
        <v>66</v>
      </c>
      <c r="B68" s="3" t="s">
        <v>174</v>
      </c>
      <c r="C68" s="3" t="s">
        <v>173</v>
      </c>
      <c r="D68" s="3" t="s">
        <v>17</v>
      </c>
      <c r="E68" s="3">
        <v>100</v>
      </c>
      <c r="F68" s="3"/>
      <c r="G68" s="3">
        <f t="shared" si="2"/>
        <v>0</v>
      </c>
      <c r="H68" s="3"/>
    </row>
    <row r="69" spans="1:8" x14ac:dyDescent="0.25">
      <c r="A69" s="3">
        <v>67</v>
      </c>
      <c r="B69" s="3" t="s">
        <v>172</v>
      </c>
      <c r="C69" s="3" t="s">
        <v>171</v>
      </c>
      <c r="D69" s="3" t="s">
        <v>17</v>
      </c>
      <c r="E69" s="3">
        <v>50</v>
      </c>
      <c r="F69" s="3"/>
      <c r="G69" s="3">
        <f t="shared" si="2"/>
        <v>0</v>
      </c>
      <c r="H69" s="3"/>
    </row>
    <row r="70" spans="1:8" x14ac:dyDescent="0.25">
      <c r="A70" s="3">
        <v>68</v>
      </c>
      <c r="B70" s="3" t="s">
        <v>170</v>
      </c>
      <c r="C70" s="3" t="s">
        <v>169</v>
      </c>
      <c r="D70" s="3" t="s">
        <v>17</v>
      </c>
      <c r="E70" s="3">
        <v>50</v>
      </c>
      <c r="F70" s="3"/>
      <c r="G70" s="3">
        <f t="shared" si="2"/>
        <v>0</v>
      </c>
      <c r="H70" s="3"/>
    </row>
    <row r="71" spans="1:8" x14ac:dyDescent="0.25">
      <c r="A71" s="3">
        <v>69</v>
      </c>
      <c r="B71" s="3" t="s">
        <v>168</v>
      </c>
      <c r="C71" s="3" t="s">
        <v>167</v>
      </c>
      <c r="D71" s="3" t="s">
        <v>17</v>
      </c>
      <c r="E71" s="3">
        <v>200</v>
      </c>
      <c r="F71" s="3"/>
      <c r="G71" s="3">
        <f t="shared" si="2"/>
        <v>0</v>
      </c>
      <c r="H71" s="3"/>
    </row>
    <row r="72" spans="1:8" ht="24" x14ac:dyDescent="0.25">
      <c r="A72" s="3">
        <v>70</v>
      </c>
      <c r="B72" s="3" t="s">
        <v>166</v>
      </c>
      <c r="C72" s="3" t="s">
        <v>165</v>
      </c>
      <c r="D72" s="3" t="s">
        <v>17</v>
      </c>
      <c r="E72" s="3">
        <v>200</v>
      </c>
      <c r="F72" s="3"/>
      <c r="G72" s="3">
        <f t="shared" si="2"/>
        <v>0</v>
      </c>
      <c r="H72" s="3"/>
    </row>
    <row r="73" spans="1:8" x14ac:dyDescent="0.25">
      <c r="A73" s="3">
        <v>71</v>
      </c>
      <c r="B73" s="3" t="s">
        <v>164</v>
      </c>
      <c r="C73" s="3" t="s">
        <v>163</v>
      </c>
      <c r="D73" s="3" t="s">
        <v>14</v>
      </c>
      <c r="E73" s="3">
        <v>10</v>
      </c>
      <c r="F73" s="3"/>
      <c r="G73" s="3">
        <f t="shared" si="2"/>
        <v>0</v>
      </c>
      <c r="H73" s="3"/>
    </row>
    <row r="74" spans="1:8" x14ac:dyDescent="0.25">
      <c r="A74" s="3">
        <v>72</v>
      </c>
      <c r="B74" s="3" t="s">
        <v>162</v>
      </c>
      <c r="C74" s="3" t="s">
        <v>161</v>
      </c>
      <c r="D74" s="3" t="s">
        <v>14</v>
      </c>
      <c r="E74" s="3">
        <v>10</v>
      </c>
      <c r="F74" s="3"/>
      <c r="G74" s="3">
        <f t="shared" si="2"/>
        <v>0</v>
      </c>
      <c r="H74" s="3"/>
    </row>
    <row r="75" spans="1:8" x14ac:dyDescent="0.25">
      <c r="A75" s="3">
        <v>73</v>
      </c>
      <c r="B75" s="3" t="s">
        <v>160</v>
      </c>
      <c r="C75" s="3" t="s">
        <v>159</v>
      </c>
      <c r="D75" s="3" t="s">
        <v>34</v>
      </c>
      <c r="E75" s="3">
        <v>100</v>
      </c>
      <c r="F75" s="3"/>
      <c r="G75" s="3">
        <f t="shared" si="2"/>
        <v>0</v>
      </c>
      <c r="H75" s="3"/>
    </row>
    <row r="76" spans="1:8" x14ac:dyDescent="0.25">
      <c r="A76" s="3">
        <v>74</v>
      </c>
      <c r="B76" s="3" t="s">
        <v>103</v>
      </c>
      <c r="C76" s="3" t="s">
        <v>158</v>
      </c>
      <c r="D76" s="3" t="s">
        <v>11</v>
      </c>
      <c r="E76" s="3">
        <v>200</v>
      </c>
      <c r="F76" s="3"/>
      <c r="G76" s="3">
        <f t="shared" si="2"/>
        <v>0</v>
      </c>
      <c r="H76" s="3"/>
    </row>
    <row r="77" spans="1:8" x14ac:dyDescent="0.25">
      <c r="A77" s="3">
        <v>75</v>
      </c>
      <c r="B77" s="3" t="s">
        <v>157</v>
      </c>
      <c r="C77" s="3" t="s">
        <v>156</v>
      </c>
      <c r="D77" s="3" t="s">
        <v>11</v>
      </c>
      <c r="E77" s="3">
        <v>10</v>
      </c>
      <c r="F77" s="3"/>
      <c r="G77" s="3">
        <f t="shared" si="2"/>
        <v>0</v>
      </c>
      <c r="H77" s="3"/>
    </row>
    <row r="78" spans="1:8" x14ac:dyDescent="0.25">
      <c r="A78" s="3">
        <v>76</v>
      </c>
      <c r="B78" s="3" t="s">
        <v>155</v>
      </c>
      <c r="C78" s="3" t="s">
        <v>154</v>
      </c>
      <c r="D78" s="3" t="s">
        <v>11</v>
      </c>
      <c r="E78" s="3">
        <v>300</v>
      </c>
      <c r="F78" s="3"/>
      <c r="G78" s="3">
        <f t="shared" si="2"/>
        <v>0</v>
      </c>
      <c r="H78" s="3"/>
    </row>
    <row r="79" spans="1:8" x14ac:dyDescent="0.25">
      <c r="A79" s="3">
        <v>77</v>
      </c>
      <c r="B79" s="3" t="s">
        <v>91</v>
      </c>
      <c r="C79" s="3" t="s">
        <v>153</v>
      </c>
      <c r="D79" s="3" t="s">
        <v>6</v>
      </c>
      <c r="E79" s="3">
        <v>10</v>
      </c>
      <c r="F79" s="3"/>
      <c r="G79" s="3">
        <f t="shared" si="2"/>
        <v>0</v>
      </c>
      <c r="H79" s="3"/>
    </row>
    <row r="80" spans="1:8" x14ac:dyDescent="0.25">
      <c r="A80" s="3">
        <v>78</v>
      </c>
      <c r="B80" s="3" t="s">
        <v>152</v>
      </c>
      <c r="C80" s="3" t="s">
        <v>151</v>
      </c>
      <c r="D80" s="3" t="s">
        <v>11</v>
      </c>
      <c r="E80" s="3">
        <v>100</v>
      </c>
      <c r="F80" s="3"/>
      <c r="G80" s="3">
        <f t="shared" si="2"/>
        <v>0</v>
      </c>
      <c r="H80" s="3"/>
    </row>
    <row r="81" spans="1:8" x14ac:dyDescent="0.25">
      <c r="A81" s="3">
        <v>79</v>
      </c>
      <c r="B81" s="3" t="s">
        <v>150</v>
      </c>
      <c r="C81" s="3" t="s">
        <v>78</v>
      </c>
      <c r="D81" s="3" t="s">
        <v>11</v>
      </c>
      <c r="E81" s="3">
        <v>10</v>
      </c>
      <c r="F81" s="3"/>
      <c r="G81" s="3">
        <f t="shared" si="2"/>
        <v>0</v>
      </c>
      <c r="H81" s="3"/>
    </row>
    <row r="82" spans="1:8" x14ac:dyDescent="0.25">
      <c r="A82" s="3">
        <v>80</v>
      </c>
      <c r="B82" s="3" t="s">
        <v>114</v>
      </c>
      <c r="C82" s="3" t="s">
        <v>149</v>
      </c>
      <c r="D82" s="3" t="s">
        <v>6</v>
      </c>
      <c r="E82" s="3">
        <v>10</v>
      </c>
      <c r="F82" s="3"/>
      <c r="G82" s="3">
        <f t="shared" si="2"/>
        <v>0</v>
      </c>
      <c r="H82" s="3"/>
    </row>
    <row r="83" spans="1:8" x14ac:dyDescent="0.25">
      <c r="A83" s="3">
        <v>81</v>
      </c>
      <c r="B83" s="3" t="s">
        <v>148</v>
      </c>
      <c r="C83" s="3" t="s">
        <v>147</v>
      </c>
      <c r="D83" s="3" t="s">
        <v>11</v>
      </c>
      <c r="E83" s="3">
        <v>10</v>
      </c>
      <c r="F83" s="3"/>
      <c r="G83" s="3">
        <f t="shared" si="2"/>
        <v>0</v>
      </c>
      <c r="H83" s="3"/>
    </row>
    <row r="84" spans="1:8" x14ac:dyDescent="0.25">
      <c r="A84" s="3">
        <v>82</v>
      </c>
      <c r="B84" s="3" t="s">
        <v>146</v>
      </c>
      <c r="C84" s="3" t="s">
        <v>145</v>
      </c>
      <c r="D84" s="3" t="s">
        <v>6</v>
      </c>
      <c r="E84" s="3">
        <v>10</v>
      </c>
      <c r="F84" s="3"/>
      <c r="G84" s="3">
        <f t="shared" si="2"/>
        <v>0</v>
      </c>
      <c r="H84" s="3"/>
    </row>
    <row r="85" spans="1:8" x14ac:dyDescent="0.25">
      <c r="A85" s="3">
        <v>83</v>
      </c>
      <c r="B85" s="3" t="s">
        <v>144</v>
      </c>
      <c r="C85" s="3" t="s">
        <v>143</v>
      </c>
      <c r="D85" s="3" t="s">
        <v>11</v>
      </c>
      <c r="E85" s="3">
        <v>100</v>
      </c>
      <c r="F85" s="3"/>
      <c r="G85" s="3">
        <f t="shared" si="2"/>
        <v>0</v>
      </c>
      <c r="H85" s="3"/>
    </row>
    <row r="86" spans="1:8" x14ac:dyDescent="0.25">
      <c r="A86" s="3">
        <v>84</v>
      </c>
      <c r="B86" s="3" t="s">
        <v>142</v>
      </c>
      <c r="C86" s="3" t="s">
        <v>141</v>
      </c>
      <c r="D86" s="3" t="s">
        <v>20</v>
      </c>
      <c r="E86" s="3">
        <v>400</v>
      </c>
      <c r="F86" s="3"/>
      <c r="G86" s="3">
        <f t="shared" si="2"/>
        <v>0</v>
      </c>
      <c r="H86" s="3"/>
    </row>
    <row r="87" spans="1:8" x14ac:dyDescent="0.25">
      <c r="A87" s="3">
        <v>85</v>
      </c>
      <c r="B87" s="3" t="s">
        <v>140</v>
      </c>
      <c r="C87" s="3" t="s">
        <v>139</v>
      </c>
      <c r="D87" s="3" t="s">
        <v>11</v>
      </c>
      <c r="E87" s="3">
        <v>600</v>
      </c>
      <c r="F87" s="3"/>
      <c r="G87" s="3">
        <f t="shared" si="2"/>
        <v>0</v>
      </c>
      <c r="H87" s="3"/>
    </row>
    <row r="88" spans="1:8" x14ac:dyDescent="0.25">
      <c r="A88" s="3">
        <v>86</v>
      </c>
      <c r="B88" s="3" t="s">
        <v>138</v>
      </c>
      <c r="C88" s="3" t="s">
        <v>137</v>
      </c>
      <c r="D88" s="3" t="s">
        <v>11</v>
      </c>
      <c r="E88" s="3">
        <v>600</v>
      </c>
      <c r="F88" s="3"/>
      <c r="G88" s="3">
        <f t="shared" si="2"/>
        <v>0</v>
      </c>
      <c r="H88" s="3"/>
    </row>
    <row r="89" spans="1:8" x14ac:dyDescent="0.25">
      <c r="A89" s="3">
        <v>87</v>
      </c>
      <c r="B89" s="3" t="s">
        <v>136</v>
      </c>
      <c r="C89" s="3" t="s">
        <v>135</v>
      </c>
      <c r="D89" s="3" t="s">
        <v>6</v>
      </c>
      <c r="E89" s="3">
        <v>800</v>
      </c>
      <c r="F89" s="3"/>
      <c r="G89" s="3">
        <f t="shared" si="2"/>
        <v>0</v>
      </c>
      <c r="H89" s="3"/>
    </row>
    <row r="90" spans="1:8" x14ac:dyDescent="0.25">
      <c r="A90" s="3">
        <v>88</v>
      </c>
      <c r="B90" s="3" t="s">
        <v>134</v>
      </c>
      <c r="C90" s="3" t="s">
        <v>133</v>
      </c>
      <c r="D90" s="3" t="s">
        <v>6</v>
      </c>
      <c r="E90" s="3">
        <v>50</v>
      </c>
      <c r="F90" s="3"/>
      <c r="G90" s="3">
        <f t="shared" si="2"/>
        <v>0</v>
      </c>
      <c r="H90" s="3"/>
    </row>
    <row r="91" spans="1:8" x14ac:dyDescent="0.25">
      <c r="A91" s="3">
        <v>89</v>
      </c>
      <c r="B91" s="3" t="s">
        <v>132</v>
      </c>
      <c r="C91" s="3" t="s">
        <v>131</v>
      </c>
      <c r="D91" s="3" t="s">
        <v>6</v>
      </c>
      <c r="E91" s="3">
        <v>10</v>
      </c>
      <c r="F91" s="3"/>
      <c r="G91" s="3">
        <f t="shared" si="2"/>
        <v>0</v>
      </c>
      <c r="H91" s="3"/>
    </row>
    <row r="92" spans="1:8" x14ac:dyDescent="0.25">
      <c r="A92" s="3">
        <v>90</v>
      </c>
      <c r="B92" s="3" t="s">
        <v>130</v>
      </c>
      <c r="C92" s="3" t="s">
        <v>129</v>
      </c>
      <c r="D92" s="3" t="s">
        <v>11</v>
      </c>
      <c r="E92" s="3">
        <v>3000</v>
      </c>
      <c r="F92" s="3"/>
      <c r="G92" s="3">
        <f t="shared" si="2"/>
        <v>0</v>
      </c>
      <c r="H92" s="3"/>
    </row>
    <row r="93" spans="1:8" x14ac:dyDescent="0.25">
      <c r="A93" s="3">
        <v>91</v>
      </c>
      <c r="B93" s="3" t="s">
        <v>128</v>
      </c>
      <c r="C93" s="3" t="s">
        <v>127</v>
      </c>
      <c r="D93" s="3" t="s">
        <v>11</v>
      </c>
      <c r="E93" s="3">
        <v>3000</v>
      </c>
      <c r="F93" s="3"/>
      <c r="G93" s="3">
        <f t="shared" si="2"/>
        <v>0</v>
      </c>
      <c r="H93" s="3"/>
    </row>
    <row r="94" spans="1:8" x14ac:dyDescent="0.25">
      <c r="A94" s="3">
        <v>92</v>
      </c>
      <c r="B94" s="3" t="s">
        <v>126</v>
      </c>
      <c r="C94" s="3" t="s">
        <v>125</v>
      </c>
      <c r="D94" s="3" t="s">
        <v>6</v>
      </c>
      <c r="E94" s="3">
        <v>5000</v>
      </c>
      <c r="F94" s="3"/>
      <c r="G94" s="3">
        <f t="shared" si="2"/>
        <v>0</v>
      </c>
      <c r="H94" s="3"/>
    </row>
    <row r="95" spans="1:8" x14ac:dyDescent="0.25">
      <c r="A95" s="3">
        <v>93</v>
      </c>
      <c r="B95" s="3" t="s">
        <v>124</v>
      </c>
      <c r="C95" s="3" t="s">
        <v>123</v>
      </c>
      <c r="D95" s="3" t="s">
        <v>11</v>
      </c>
      <c r="E95" s="3">
        <v>800</v>
      </c>
      <c r="F95" s="3"/>
      <c r="G95" s="3">
        <f t="shared" si="2"/>
        <v>0</v>
      </c>
      <c r="H95" s="3"/>
    </row>
    <row r="96" spans="1:8" ht="24" x14ac:dyDescent="0.25">
      <c r="A96" s="3">
        <v>94</v>
      </c>
      <c r="B96" s="3" t="s">
        <v>122</v>
      </c>
      <c r="C96" s="3" t="s">
        <v>121</v>
      </c>
      <c r="D96" s="3" t="s">
        <v>14</v>
      </c>
      <c r="E96" s="3">
        <v>500</v>
      </c>
      <c r="F96" s="3"/>
      <c r="G96" s="3">
        <f t="shared" si="2"/>
        <v>0</v>
      </c>
      <c r="H96" s="3"/>
    </row>
    <row r="97" spans="1:8" x14ac:dyDescent="0.25">
      <c r="A97" s="3">
        <v>95</v>
      </c>
      <c r="B97" s="3" t="s">
        <v>120</v>
      </c>
      <c r="C97" s="3" t="s">
        <v>119</v>
      </c>
      <c r="D97" s="3" t="s">
        <v>11</v>
      </c>
      <c r="E97" s="3">
        <v>300</v>
      </c>
      <c r="F97" s="3"/>
      <c r="G97" s="3">
        <f t="shared" si="2"/>
        <v>0</v>
      </c>
      <c r="H97" s="3"/>
    </row>
    <row r="98" spans="1:8" x14ac:dyDescent="0.25">
      <c r="A98" s="3">
        <v>96</v>
      </c>
      <c r="B98" s="3" t="s">
        <v>118</v>
      </c>
      <c r="C98" s="3" t="s">
        <v>117</v>
      </c>
      <c r="D98" s="3" t="s">
        <v>11</v>
      </c>
      <c r="E98" s="3">
        <v>500</v>
      </c>
      <c r="F98" s="3"/>
      <c r="G98" s="3">
        <f t="shared" si="2"/>
        <v>0</v>
      </c>
      <c r="H98" s="3"/>
    </row>
    <row r="99" spans="1:8" x14ac:dyDescent="0.25">
      <c r="A99" s="3">
        <v>97</v>
      </c>
      <c r="B99" s="3" t="s">
        <v>116</v>
      </c>
      <c r="C99" s="3" t="s">
        <v>115</v>
      </c>
      <c r="D99" s="3" t="s">
        <v>6</v>
      </c>
      <c r="E99" s="3">
        <v>500</v>
      </c>
      <c r="F99" s="3"/>
      <c r="G99" s="3">
        <f t="shared" ref="G99:G130" si="3">E99*F99</f>
        <v>0</v>
      </c>
      <c r="H99" s="3"/>
    </row>
    <row r="100" spans="1:8" x14ac:dyDescent="0.25">
      <c r="A100" s="3">
        <v>98</v>
      </c>
      <c r="B100" s="3" t="s">
        <v>114</v>
      </c>
      <c r="C100" s="3" t="s">
        <v>113</v>
      </c>
      <c r="D100" s="3" t="s">
        <v>6</v>
      </c>
      <c r="E100" s="3">
        <v>10</v>
      </c>
      <c r="F100" s="3"/>
      <c r="G100" s="3">
        <f t="shared" si="3"/>
        <v>0</v>
      </c>
      <c r="H100" s="3"/>
    </row>
    <row r="101" spans="1:8" x14ac:dyDescent="0.25">
      <c r="A101" s="3">
        <v>99</v>
      </c>
      <c r="B101" s="3" t="s">
        <v>112</v>
      </c>
      <c r="C101" s="3" t="s">
        <v>111</v>
      </c>
      <c r="D101" s="3" t="s">
        <v>11</v>
      </c>
      <c r="E101" s="3">
        <v>700</v>
      </c>
      <c r="F101" s="3"/>
      <c r="G101" s="3">
        <f t="shared" si="3"/>
        <v>0</v>
      </c>
      <c r="H101" s="3"/>
    </row>
    <row r="102" spans="1:8" x14ac:dyDescent="0.25">
      <c r="A102" s="3">
        <v>100</v>
      </c>
      <c r="B102" s="3" t="s">
        <v>110</v>
      </c>
      <c r="C102" s="3" t="s">
        <v>109</v>
      </c>
      <c r="D102" s="3" t="s">
        <v>11</v>
      </c>
      <c r="E102" s="3">
        <v>1200</v>
      </c>
      <c r="F102" s="3"/>
      <c r="G102" s="3">
        <f t="shared" si="3"/>
        <v>0</v>
      </c>
      <c r="H102" s="3"/>
    </row>
    <row r="103" spans="1:8" x14ac:dyDescent="0.25">
      <c r="A103" s="3">
        <v>101</v>
      </c>
      <c r="B103" s="3" t="s">
        <v>108</v>
      </c>
      <c r="C103" s="3" t="s">
        <v>107</v>
      </c>
      <c r="D103" s="3" t="s">
        <v>11</v>
      </c>
      <c r="E103" s="3">
        <v>1000</v>
      </c>
      <c r="F103" s="3"/>
      <c r="G103" s="3">
        <f t="shared" si="3"/>
        <v>0</v>
      </c>
      <c r="H103" s="3"/>
    </row>
    <row r="104" spans="1:8" x14ac:dyDescent="0.25">
      <c r="A104" s="3">
        <v>102</v>
      </c>
      <c r="B104" s="3" t="s">
        <v>91</v>
      </c>
      <c r="C104" s="3" t="s">
        <v>106</v>
      </c>
      <c r="D104" s="3" t="s">
        <v>11</v>
      </c>
      <c r="E104" s="3">
        <v>10</v>
      </c>
      <c r="F104" s="3"/>
      <c r="G104" s="3">
        <f t="shared" si="3"/>
        <v>0</v>
      </c>
      <c r="H104" s="3"/>
    </row>
    <row r="105" spans="1:8" x14ac:dyDescent="0.25">
      <c r="A105" s="3">
        <v>103</v>
      </c>
      <c r="B105" s="3" t="s">
        <v>105</v>
      </c>
      <c r="C105" s="3" t="s">
        <v>104</v>
      </c>
      <c r="D105" s="3" t="s">
        <v>11</v>
      </c>
      <c r="E105" s="3">
        <v>10</v>
      </c>
      <c r="F105" s="3"/>
      <c r="G105" s="3">
        <f t="shared" si="3"/>
        <v>0</v>
      </c>
      <c r="H105" s="3"/>
    </row>
    <row r="106" spans="1:8" x14ac:dyDescent="0.25">
      <c r="A106" s="3">
        <v>104</v>
      </c>
      <c r="B106" s="3" t="s">
        <v>103</v>
      </c>
      <c r="C106" s="3" t="s">
        <v>102</v>
      </c>
      <c r="D106" s="3" t="s">
        <v>11</v>
      </c>
      <c r="E106" s="3">
        <v>300</v>
      </c>
      <c r="F106" s="3"/>
      <c r="G106" s="3">
        <f t="shared" si="3"/>
        <v>0</v>
      </c>
      <c r="H106" s="3"/>
    </row>
    <row r="107" spans="1:8" x14ac:dyDescent="0.25">
      <c r="A107" s="3">
        <v>105</v>
      </c>
      <c r="B107" s="3" t="s">
        <v>101</v>
      </c>
      <c r="C107" s="3" t="s">
        <v>100</v>
      </c>
      <c r="D107" s="3" t="s">
        <v>6</v>
      </c>
      <c r="E107" s="3">
        <v>10</v>
      </c>
      <c r="F107" s="3"/>
      <c r="G107" s="3">
        <f t="shared" si="3"/>
        <v>0</v>
      </c>
      <c r="H107" s="3"/>
    </row>
    <row r="108" spans="1:8" x14ac:dyDescent="0.25">
      <c r="A108" s="3">
        <v>106</v>
      </c>
      <c r="B108" s="3" t="s">
        <v>99</v>
      </c>
      <c r="C108" s="3" t="s">
        <v>98</v>
      </c>
      <c r="D108" s="3" t="s">
        <v>6</v>
      </c>
      <c r="E108" s="3">
        <v>300</v>
      </c>
      <c r="F108" s="3"/>
      <c r="G108" s="3">
        <f t="shared" si="3"/>
        <v>0</v>
      </c>
      <c r="H108" s="3"/>
    </row>
    <row r="109" spans="1:8" x14ac:dyDescent="0.25">
      <c r="A109" s="3">
        <v>107</v>
      </c>
      <c r="B109" s="3" t="s">
        <v>97</v>
      </c>
      <c r="C109" s="3" t="s">
        <v>96</v>
      </c>
      <c r="D109" s="3" t="s">
        <v>11</v>
      </c>
      <c r="E109" s="3">
        <v>10</v>
      </c>
      <c r="F109" s="3"/>
      <c r="G109" s="3">
        <f t="shared" si="3"/>
        <v>0</v>
      </c>
      <c r="H109" s="3"/>
    </row>
    <row r="110" spans="1:8" x14ac:dyDescent="0.25">
      <c r="A110" s="3">
        <v>108</v>
      </c>
      <c r="B110" s="3" t="s">
        <v>95</v>
      </c>
      <c r="C110" s="3" t="s">
        <v>94</v>
      </c>
      <c r="D110" s="3" t="s">
        <v>34</v>
      </c>
      <c r="E110" s="3">
        <v>10</v>
      </c>
      <c r="F110" s="3"/>
      <c r="G110" s="3">
        <f t="shared" si="3"/>
        <v>0</v>
      </c>
      <c r="H110" s="3"/>
    </row>
    <row r="111" spans="1:8" x14ac:dyDescent="0.25">
      <c r="A111" s="3">
        <v>109</v>
      </c>
      <c r="B111" s="3" t="s">
        <v>74</v>
      </c>
      <c r="C111" s="3" t="s">
        <v>93</v>
      </c>
      <c r="D111" s="3" t="s">
        <v>6</v>
      </c>
      <c r="E111" s="3">
        <v>300</v>
      </c>
      <c r="F111" s="3"/>
      <c r="G111" s="3">
        <f t="shared" si="3"/>
        <v>0</v>
      </c>
      <c r="H111" s="3"/>
    </row>
    <row r="112" spans="1:8" ht="24" x14ac:dyDescent="0.25">
      <c r="A112" s="3">
        <v>110</v>
      </c>
      <c r="B112" s="3" t="s">
        <v>91</v>
      </c>
      <c r="C112" s="3" t="s">
        <v>92</v>
      </c>
      <c r="D112" s="3" t="s">
        <v>6</v>
      </c>
      <c r="E112" s="3">
        <v>10</v>
      </c>
      <c r="F112" s="3"/>
      <c r="G112" s="3">
        <f t="shared" si="3"/>
        <v>0</v>
      </c>
      <c r="H112" s="3"/>
    </row>
    <row r="113" spans="1:8" ht="24" x14ac:dyDescent="0.25">
      <c r="A113" s="3">
        <v>111</v>
      </c>
      <c r="B113" s="3" t="s">
        <v>91</v>
      </c>
      <c r="C113" s="3" t="s">
        <v>90</v>
      </c>
      <c r="D113" s="3" t="s">
        <v>6</v>
      </c>
      <c r="E113" s="3">
        <v>10</v>
      </c>
      <c r="F113" s="3"/>
      <c r="G113" s="3">
        <f t="shared" si="3"/>
        <v>0</v>
      </c>
      <c r="H113" s="3"/>
    </row>
    <row r="114" spans="1:8" x14ac:dyDescent="0.25">
      <c r="A114" s="3">
        <v>112</v>
      </c>
      <c r="B114" s="3" t="s">
        <v>89</v>
      </c>
      <c r="C114" s="3" t="s">
        <v>88</v>
      </c>
      <c r="D114" s="3" t="s">
        <v>11</v>
      </c>
      <c r="E114" s="3">
        <v>10</v>
      </c>
      <c r="F114" s="3"/>
      <c r="G114" s="3">
        <f t="shared" si="3"/>
        <v>0</v>
      </c>
      <c r="H114" s="3"/>
    </row>
    <row r="115" spans="1:8" x14ac:dyDescent="0.25">
      <c r="A115" s="3">
        <v>113</v>
      </c>
      <c r="B115" s="3" t="s">
        <v>87</v>
      </c>
      <c r="C115" s="3" t="s">
        <v>86</v>
      </c>
      <c r="D115" s="3" t="s">
        <v>11</v>
      </c>
      <c r="E115" s="3">
        <v>10</v>
      </c>
      <c r="F115" s="3"/>
      <c r="G115" s="3">
        <f t="shared" si="3"/>
        <v>0</v>
      </c>
      <c r="H115" s="3"/>
    </row>
    <row r="116" spans="1:8" x14ac:dyDescent="0.25">
      <c r="A116" s="3">
        <v>114</v>
      </c>
      <c r="B116" s="3" t="s">
        <v>85</v>
      </c>
      <c r="C116" s="3" t="s">
        <v>84</v>
      </c>
      <c r="D116" s="3" t="s">
        <v>11</v>
      </c>
      <c r="E116" s="3">
        <v>10</v>
      </c>
      <c r="F116" s="3"/>
      <c r="G116" s="3">
        <f t="shared" si="3"/>
        <v>0</v>
      </c>
      <c r="H116" s="3"/>
    </row>
    <row r="117" spans="1:8" x14ac:dyDescent="0.25">
      <c r="A117" s="3">
        <v>115</v>
      </c>
      <c r="B117" s="3" t="s">
        <v>83</v>
      </c>
      <c r="C117" s="3" t="s">
        <v>82</v>
      </c>
      <c r="D117" s="3" t="s">
        <v>6</v>
      </c>
      <c r="E117" s="3">
        <v>5</v>
      </c>
      <c r="F117" s="3"/>
      <c r="G117" s="3">
        <f t="shared" si="3"/>
        <v>0</v>
      </c>
      <c r="H117" s="3"/>
    </row>
    <row r="118" spans="1:8" x14ac:dyDescent="0.25">
      <c r="A118" s="3">
        <v>116</v>
      </c>
      <c r="B118" s="3" t="s">
        <v>81</v>
      </c>
      <c r="C118" s="3" t="s">
        <v>80</v>
      </c>
      <c r="D118" s="3" t="s">
        <v>6</v>
      </c>
      <c r="E118" s="3">
        <v>5</v>
      </c>
      <c r="F118" s="3"/>
      <c r="G118" s="3">
        <f t="shared" si="3"/>
        <v>0</v>
      </c>
      <c r="H118" s="3"/>
    </row>
    <row r="119" spans="1:8" x14ac:dyDescent="0.25">
      <c r="A119" s="3">
        <v>117</v>
      </c>
      <c r="B119" s="3" t="s">
        <v>79</v>
      </c>
      <c r="C119" s="3" t="s">
        <v>78</v>
      </c>
      <c r="D119" s="3" t="s">
        <v>77</v>
      </c>
      <c r="E119" s="3">
        <v>5</v>
      </c>
      <c r="F119" s="3"/>
      <c r="G119" s="3">
        <f t="shared" si="3"/>
        <v>0</v>
      </c>
      <c r="H119" s="3"/>
    </row>
    <row r="120" spans="1:8" x14ac:dyDescent="0.25">
      <c r="A120" s="3">
        <v>118</v>
      </c>
      <c r="B120" s="3" t="s">
        <v>76</v>
      </c>
      <c r="C120" s="3" t="s">
        <v>75</v>
      </c>
      <c r="D120" s="3" t="s">
        <v>11</v>
      </c>
      <c r="E120" s="3">
        <v>5</v>
      </c>
      <c r="F120" s="3"/>
      <c r="G120" s="3">
        <f t="shared" si="3"/>
        <v>0</v>
      </c>
      <c r="H120" s="3"/>
    </row>
    <row r="121" spans="1:8" x14ac:dyDescent="0.25">
      <c r="A121" s="3">
        <v>119</v>
      </c>
      <c r="B121" s="3" t="s">
        <v>74</v>
      </c>
      <c r="C121" s="3" t="s">
        <v>73</v>
      </c>
      <c r="D121" s="3" t="s">
        <v>11</v>
      </c>
      <c r="E121" s="3">
        <v>10</v>
      </c>
      <c r="F121" s="3"/>
      <c r="G121" s="3">
        <f t="shared" si="3"/>
        <v>0</v>
      </c>
      <c r="H121" s="3"/>
    </row>
    <row r="122" spans="1:8" ht="24" x14ac:dyDescent="0.25">
      <c r="A122" s="3">
        <v>120</v>
      </c>
      <c r="B122" s="3" t="s">
        <v>72</v>
      </c>
      <c r="C122" s="3" t="s">
        <v>71</v>
      </c>
      <c r="D122" s="3" t="s">
        <v>34</v>
      </c>
      <c r="E122" s="3">
        <v>4000</v>
      </c>
      <c r="F122" s="3"/>
      <c r="G122" s="3">
        <f t="shared" si="3"/>
        <v>0</v>
      </c>
      <c r="H122" s="3"/>
    </row>
    <row r="123" spans="1:8" x14ac:dyDescent="0.25">
      <c r="A123" s="3">
        <v>121</v>
      </c>
      <c r="B123" s="3" t="s">
        <v>70</v>
      </c>
      <c r="C123" s="3" t="s">
        <v>69</v>
      </c>
      <c r="D123" s="3" t="s">
        <v>14</v>
      </c>
      <c r="E123" s="3">
        <v>4000</v>
      </c>
      <c r="F123" s="3"/>
      <c r="G123" s="3">
        <f t="shared" si="3"/>
        <v>0</v>
      </c>
      <c r="H123" s="3"/>
    </row>
    <row r="124" spans="1:8" x14ac:dyDescent="0.25">
      <c r="A124" s="3">
        <v>122</v>
      </c>
      <c r="B124" s="3" t="s">
        <v>68</v>
      </c>
      <c r="C124" s="3" t="s">
        <v>67</v>
      </c>
      <c r="D124" s="3" t="s">
        <v>14</v>
      </c>
      <c r="E124" s="3">
        <v>350</v>
      </c>
      <c r="F124" s="3"/>
      <c r="G124" s="3">
        <f t="shared" si="3"/>
        <v>0</v>
      </c>
      <c r="H124" s="3"/>
    </row>
    <row r="125" spans="1:8" ht="24" x14ac:dyDescent="0.25">
      <c r="A125" s="3">
        <v>123</v>
      </c>
      <c r="B125" s="3" t="s">
        <v>66</v>
      </c>
      <c r="C125" s="3" t="s">
        <v>65</v>
      </c>
      <c r="D125" s="3" t="s">
        <v>34</v>
      </c>
      <c r="E125" s="3">
        <v>350</v>
      </c>
      <c r="F125" s="3"/>
      <c r="G125" s="3">
        <f t="shared" si="3"/>
        <v>0</v>
      </c>
      <c r="H125" s="3"/>
    </row>
    <row r="126" spans="1:8" ht="24" x14ac:dyDescent="0.25">
      <c r="A126" s="3">
        <v>124</v>
      </c>
      <c r="B126" s="3" t="s">
        <v>64</v>
      </c>
      <c r="C126" s="3" t="s">
        <v>63</v>
      </c>
      <c r="D126" s="3" t="s">
        <v>34</v>
      </c>
      <c r="E126" s="3">
        <v>900</v>
      </c>
      <c r="F126" s="3"/>
      <c r="G126" s="3">
        <f t="shared" si="3"/>
        <v>0</v>
      </c>
      <c r="H126" s="3"/>
    </row>
    <row r="127" spans="1:8" x14ac:dyDescent="0.25">
      <c r="A127" s="3">
        <v>125</v>
      </c>
      <c r="B127" s="3" t="s">
        <v>62</v>
      </c>
      <c r="C127" s="3" t="s">
        <v>61</v>
      </c>
      <c r="D127" s="3" t="s">
        <v>14</v>
      </c>
      <c r="E127" s="3">
        <v>900</v>
      </c>
      <c r="F127" s="3"/>
      <c r="G127" s="3">
        <f t="shared" si="3"/>
        <v>0</v>
      </c>
      <c r="H127" s="3"/>
    </row>
    <row r="128" spans="1:8" ht="24" x14ac:dyDescent="0.25">
      <c r="A128" s="3">
        <v>126</v>
      </c>
      <c r="B128" s="3" t="s">
        <v>60</v>
      </c>
      <c r="C128" s="3" t="s">
        <v>59</v>
      </c>
      <c r="D128" s="3" t="s">
        <v>14</v>
      </c>
      <c r="E128" s="3">
        <v>500</v>
      </c>
      <c r="F128" s="3"/>
      <c r="G128" s="3">
        <f t="shared" si="3"/>
        <v>0</v>
      </c>
      <c r="H128" s="3"/>
    </row>
    <row r="129" spans="1:8" x14ac:dyDescent="0.25">
      <c r="A129" s="3">
        <v>127</v>
      </c>
      <c r="B129" s="3" t="s">
        <v>58</v>
      </c>
      <c r="C129" s="3" t="s">
        <v>57</v>
      </c>
      <c r="D129" s="3" t="s">
        <v>6</v>
      </c>
      <c r="E129" s="3">
        <v>10</v>
      </c>
      <c r="F129" s="3"/>
      <c r="G129" s="3">
        <f t="shared" si="3"/>
        <v>0</v>
      </c>
      <c r="H129" s="3"/>
    </row>
    <row r="130" spans="1:8" ht="24" x14ac:dyDescent="0.25">
      <c r="A130" s="3">
        <v>128</v>
      </c>
      <c r="B130" s="3" t="s">
        <v>56</v>
      </c>
      <c r="C130" s="3" t="s">
        <v>55</v>
      </c>
      <c r="D130" s="3" t="s">
        <v>34</v>
      </c>
      <c r="E130" s="3">
        <v>100</v>
      </c>
      <c r="F130" s="3"/>
      <c r="G130" s="3">
        <f t="shared" si="3"/>
        <v>0</v>
      </c>
      <c r="H130" s="3"/>
    </row>
    <row r="131" spans="1:8" ht="24" x14ac:dyDescent="0.25">
      <c r="A131" s="3">
        <v>129</v>
      </c>
      <c r="B131" s="3" t="s">
        <v>54</v>
      </c>
      <c r="C131" s="3" t="s">
        <v>53</v>
      </c>
      <c r="D131" s="3" t="s">
        <v>34</v>
      </c>
      <c r="E131" s="3">
        <v>100</v>
      </c>
      <c r="F131" s="3"/>
      <c r="G131" s="3">
        <f t="shared" ref="G131:G162" si="4">E131*F131</f>
        <v>0</v>
      </c>
      <c r="H131" s="3"/>
    </row>
    <row r="132" spans="1:8" x14ac:dyDescent="0.25">
      <c r="A132" s="3">
        <v>130</v>
      </c>
      <c r="B132" s="3" t="s">
        <v>52</v>
      </c>
      <c r="C132" s="3" t="s">
        <v>51</v>
      </c>
      <c r="D132" s="3" t="s">
        <v>34</v>
      </c>
      <c r="E132" s="3">
        <v>10</v>
      </c>
      <c r="F132" s="3"/>
      <c r="G132" s="3">
        <f t="shared" si="4"/>
        <v>0</v>
      </c>
      <c r="H132" s="3"/>
    </row>
    <row r="133" spans="1:8" ht="24" x14ac:dyDescent="0.25">
      <c r="A133" s="3">
        <v>131</v>
      </c>
      <c r="B133" s="3" t="s">
        <v>50</v>
      </c>
      <c r="C133" s="3" t="s">
        <v>49</v>
      </c>
      <c r="D133" s="3" t="s">
        <v>14</v>
      </c>
      <c r="E133" s="3">
        <v>10</v>
      </c>
      <c r="F133" s="3"/>
      <c r="G133" s="3">
        <f t="shared" si="4"/>
        <v>0</v>
      </c>
      <c r="H133" s="3"/>
    </row>
    <row r="134" spans="1:8" ht="24" x14ac:dyDescent="0.25">
      <c r="A134" s="3">
        <v>132</v>
      </c>
      <c r="B134" s="3" t="s">
        <v>48</v>
      </c>
      <c r="C134" s="3" t="s">
        <v>47</v>
      </c>
      <c r="D134" s="3" t="s">
        <v>34</v>
      </c>
      <c r="E134" s="3">
        <v>300</v>
      </c>
      <c r="F134" s="3"/>
      <c r="G134" s="3">
        <f t="shared" si="4"/>
        <v>0</v>
      </c>
      <c r="H134" s="3"/>
    </row>
    <row r="135" spans="1:8" x14ac:dyDescent="0.25">
      <c r="A135" s="3">
        <v>133</v>
      </c>
      <c r="B135" s="3" t="s">
        <v>46</v>
      </c>
      <c r="C135" s="3" t="s">
        <v>45</v>
      </c>
      <c r="D135" s="3" t="s">
        <v>34</v>
      </c>
      <c r="E135" s="3">
        <v>300</v>
      </c>
      <c r="F135" s="3"/>
      <c r="G135" s="3">
        <f t="shared" si="4"/>
        <v>0</v>
      </c>
      <c r="H135" s="3"/>
    </row>
    <row r="136" spans="1:8" x14ac:dyDescent="0.25">
      <c r="A136" s="3">
        <v>134</v>
      </c>
      <c r="B136" s="3" t="s">
        <v>44</v>
      </c>
      <c r="C136" s="3" t="s">
        <v>43</v>
      </c>
      <c r="D136" s="3" t="s">
        <v>34</v>
      </c>
      <c r="E136" s="3">
        <v>10</v>
      </c>
      <c r="F136" s="3"/>
      <c r="G136" s="3">
        <f t="shared" si="4"/>
        <v>0</v>
      </c>
      <c r="H136" s="3"/>
    </row>
    <row r="137" spans="1:8" x14ac:dyDescent="0.25">
      <c r="A137" s="3">
        <v>135</v>
      </c>
      <c r="B137" s="3" t="s">
        <v>42</v>
      </c>
      <c r="C137" s="3" t="s">
        <v>41</v>
      </c>
      <c r="D137" s="3" t="s">
        <v>34</v>
      </c>
      <c r="E137" s="3">
        <v>10</v>
      </c>
      <c r="F137" s="3"/>
      <c r="G137" s="3">
        <f t="shared" si="4"/>
        <v>0</v>
      </c>
      <c r="H137" s="3"/>
    </row>
    <row r="138" spans="1:8" x14ac:dyDescent="0.25">
      <c r="A138" s="3">
        <v>136</v>
      </c>
      <c r="B138" s="3" t="s">
        <v>40</v>
      </c>
      <c r="C138" s="3" t="s">
        <v>39</v>
      </c>
      <c r="D138" s="3" t="s">
        <v>6</v>
      </c>
      <c r="E138" s="3">
        <v>500</v>
      </c>
      <c r="F138" s="3"/>
      <c r="G138" s="3">
        <f t="shared" si="4"/>
        <v>0</v>
      </c>
      <c r="H138" s="3"/>
    </row>
    <row r="139" spans="1:8" x14ac:dyDescent="0.25">
      <c r="A139" s="3">
        <v>137</v>
      </c>
      <c r="B139" s="3" t="s">
        <v>38</v>
      </c>
      <c r="C139" s="3" t="s">
        <v>37</v>
      </c>
      <c r="D139" s="3" t="s">
        <v>6</v>
      </c>
      <c r="E139" s="3">
        <v>10</v>
      </c>
      <c r="F139" s="3"/>
      <c r="G139" s="3">
        <f t="shared" si="4"/>
        <v>0</v>
      </c>
      <c r="H139" s="3"/>
    </row>
    <row r="140" spans="1:8" ht="24" x14ac:dyDescent="0.25">
      <c r="A140" s="3">
        <v>138</v>
      </c>
      <c r="B140" s="3" t="s">
        <v>36</v>
      </c>
      <c r="C140" s="3" t="s">
        <v>35</v>
      </c>
      <c r="D140" s="3" t="s">
        <v>34</v>
      </c>
      <c r="E140" s="3">
        <v>200</v>
      </c>
      <c r="F140" s="3"/>
      <c r="G140" s="3">
        <f t="shared" si="4"/>
        <v>0</v>
      </c>
      <c r="H140" s="3"/>
    </row>
    <row r="141" spans="1:8" x14ac:dyDescent="0.25">
      <c r="A141" s="3">
        <v>139</v>
      </c>
      <c r="B141" s="3" t="s">
        <v>33</v>
      </c>
      <c r="C141" s="3" t="s">
        <v>32</v>
      </c>
      <c r="D141" s="3" t="s">
        <v>14</v>
      </c>
      <c r="E141" s="3">
        <v>200</v>
      </c>
      <c r="F141" s="3"/>
      <c r="G141" s="3">
        <f t="shared" si="4"/>
        <v>0</v>
      </c>
      <c r="H141" s="3"/>
    </row>
    <row r="142" spans="1:8" x14ac:dyDescent="0.25">
      <c r="A142" s="3">
        <v>140</v>
      </c>
      <c r="B142" s="3" t="s">
        <v>22</v>
      </c>
      <c r="C142" s="3" t="s">
        <v>31</v>
      </c>
      <c r="D142" s="3" t="s">
        <v>20</v>
      </c>
      <c r="E142" s="3">
        <v>50</v>
      </c>
      <c r="F142" s="3"/>
      <c r="G142" s="3">
        <f t="shared" si="4"/>
        <v>0</v>
      </c>
      <c r="H142" s="3"/>
    </row>
    <row r="143" spans="1:8" ht="24" x14ac:dyDescent="0.25">
      <c r="A143" s="3">
        <v>141</v>
      </c>
      <c r="B143" s="3" t="s">
        <v>30</v>
      </c>
      <c r="C143" s="3" t="s">
        <v>29</v>
      </c>
      <c r="D143" s="3" t="s">
        <v>14</v>
      </c>
      <c r="E143" s="3">
        <v>10</v>
      </c>
      <c r="F143" s="3"/>
      <c r="G143" s="3">
        <f t="shared" si="4"/>
        <v>0</v>
      </c>
      <c r="H143" s="3"/>
    </row>
    <row r="144" spans="1:8" x14ac:dyDescent="0.25">
      <c r="A144" s="3">
        <v>142</v>
      </c>
      <c r="B144" s="3" t="s">
        <v>28</v>
      </c>
      <c r="C144" s="3" t="s">
        <v>27</v>
      </c>
      <c r="D144" s="3" t="s">
        <v>11</v>
      </c>
      <c r="E144" s="3">
        <v>100</v>
      </c>
      <c r="F144" s="3"/>
      <c r="G144" s="3">
        <f t="shared" si="4"/>
        <v>0</v>
      </c>
      <c r="H144" s="3"/>
    </row>
    <row r="145" spans="1:8" ht="24" x14ac:dyDescent="0.25">
      <c r="A145" s="3">
        <v>143</v>
      </c>
      <c r="B145" s="3" t="s">
        <v>26</v>
      </c>
      <c r="C145" s="3" t="s">
        <v>25</v>
      </c>
      <c r="D145" s="3" t="s">
        <v>14</v>
      </c>
      <c r="E145" s="3">
        <v>200</v>
      </c>
      <c r="F145" s="3"/>
      <c r="G145" s="3">
        <f t="shared" si="4"/>
        <v>0</v>
      </c>
      <c r="H145" s="3"/>
    </row>
    <row r="146" spans="1:8" x14ac:dyDescent="0.25">
      <c r="A146" s="3">
        <v>144</v>
      </c>
      <c r="B146" s="3" t="s">
        <v>24</v>
      </c>
      <c r="C146" s="3" t="s">
        <v>23</v>
      </c>
      <c r="D146" s="3" t="s">
        <v>14</v>
      </c>
      <c r="E146" s="3">
        <v>10</v>
      </c>
      <c r="F146" s="3"/>
      <c r="G146" s="3">
        <f t="shared" si="4"/>
        <v>0</v>
      </c>
      <c r="H146" s="3"/>
    </row>
    <row r="147" spans="1:8" x14ac:dyDescent="0.25">
      <c r="A147" s="3">
        <v>145</v>
      </c>
      <c r="B147" s="3" t="s">
        <v>22</v>
      </c>
      <c r="C147" s="3" t="s">
        <v>21</v>
      </c>
      <c r="D147" s="3" t="s">
        <v>20</v>
      </c>
      <c r="E147" s="3">
        <v>50</v>
      </c>
      <c r="F147" s="3"/>
      <c r="G147" s="3">
        <f t="shared" si="4"/>
        <v>0</v>
      </c>
      <c r="H147" s="3"/>
    </row>
    <row r="148" spans="1:8" x14ac:dyDescent="0.25">
      <c r="A148" s="3">
        <v>146</v>
      </c>
      <c r="B148" s="3" t="s">
        <v>19</v>
      </c>
      <c r="C148" s="3" t="s">
        <v>18</v>
      </c>
      <c r="D148" s="3" t="s">
        <v>17</v>
      </c>
      <c r="E148" s="3">
        <v>500</v>
      </c>
      <c r="F148" s="3"/>
      <c r="G148" s="3">
        <f t="shared" si="4"/>
        <v>0</v>
      </c>
      <c r="H148" s="3"/>
    </row>
    <row r="149" spans="1:8" ht="24" x14ac:dyDescent="0.25">
      <c r="A149" s="3">
        <v>147</v>
      </c>
      <c r="B149" s="3" t="s">
        <v>16</v>
      </c>
      <c r="C149" s="3" t="s">
        <v>15</v>
      </c>
      <c r="D149" s="3" t="s">
        <v>14</v>
      </c>
      <c r="E149" s="3">
        <v>50</v>
      </c>
      <c r="F149" s="3"/>
      <c r="G149" s="3">
        <f t="shared" si="4"/>
        <v>0</v>
      </c>
      <c r="H149" s="3"/>
    </row>
    <row r="150" spans="1:8" x14ac:dyDescent="0.25">
      <c r="A150" s="3">
        <v>148</v>
      </c>
      <c r="B150" s="3" t="s">
        <v>13</v>
      </c>
      <c r="C150" s="3" t="s">
        <v>12</v>
      </c>
      <c r="D150" s="3" t="s">
        <v>11</v>
      </c>
      <c r="E150" s="3">
        <v>10</v>
      </c>
      <c r="F150" s="3"/>
      <c r="G150" s="3">
        <f t="shared" si="4"/>
        <v>0</v>
      </c>
      <c r="H150" s="3"/>
    </row>
    <row r="151" spans="1:8" x14ac:dyDescent="0.25">
      <c r="A151" s="3">
        <v>149</v>
      </c>
      <c r="B151" s="3" t="s">
        <v>10</v>
      </c>
      <c r="C151" s="3" t="s">
        <v>9</v>
      </c>
      <c r="D151" s="3" t="s">
        <v>6</v>
      </c>
      <c r="E151" s="3">
        <v>100</v>
      </c>
      <c r="F151" s="3"/>
      <c r="G151" s="3">
        <f t="shared" si="4"/>
        <v>0</v>
      </c>
      <c r="H151" s="3"/>
    </row>
    <row r="152" spans="1:8" x14ac:dyDescent="0.25">
      <c r="A152" s="3">
        <v>150</v>
      </c>
      <c r="B152" s="3" t="s">
        <v>8</v>
      </c>
      <c r="C152" s="3" t="s">
        <v>7</v>
      </c>
      <c r="D152" s="3" t="s">
        <v>6</v>
      </c>
      <c r="E152" s="3">
        <v>20</v>
      </c>
      <c r="F152" s="3"/>
      <c r="G152" s="3">
        <f t="shared" si="4"/>
        <v>0</v>
      </c>
      <c r="H152" s="3"/>
    </row>
    <row r="153" spans="1:8" x14ac:dyDescent="0.25">
      <c r="A153" s="3">
        <v>151</v>
      </c>
      <c r="B153" s="3" t="s">
        <v>5</v>
      </c>
      <c r="C153" s="3" t="s">
        <v>4</v>
      </c>
      <c r="D153" s="3"/>
      <c r="E153" s="3">
        <v>300</v>
      </c>
      <c r="F153" s="3"/>
      <c r="G153" s="3">
        <f t="shared" si="4"/>
        <v>0</v>
      </c>
      <c r="H153" s="3"/>
    </row>
    <row r="154" spans="1:8" x14ac:dyDescent="0.25">
      <c r="A154" s="3">
        <v>152</v>
      </c>
      <c r="B154" s="3" t="s">
        <v>3</v>
      </c>
      <c r="C154" s="3" t="s">
        <v>2</v>
      </c>
      <c r="D154" s="3"/>
      <c r="E154" s="3">
        <v>100</v>
      </c>
      <c r="F154" s="3"/>
      <c r="G154" s="3">
        <f t="shared" si="4"/>
        <v>0</v>
      </c>
      <c r="H154" s="3"/>
    </row>
    <row r="155" spans="1:8" ht="27" customHeight="1" x14ac:dyDescent="0.25">
      <c r="A155" s="7" t="s">
        <v>1</v>
      </c>
      <c r="B155" s="7"/>
      <c r="C155" s="2">
        <f>G155</f>
        <v>0</v>
      </c>
      <c r="D155" s="7" t="s">
        <v>0</v>
      </c>
      <c r="E155" s="7"/>
      <c r="F155" s="7"/>
      <c r="G155" s="8">
        <f>SUM(G3:G154)</f>
        <v>0</v>
      </c>
      <c r="H155" s="9"/>
    </row>
  </sheetData>
  <mergeCells count="4">
    <mergeCell ref="A1:H1"/>
    <mergeCell ref="A155:B155"/>
    <mergeCell ref="D155:F155"/>
    <mergeCell ref="G155:H155"/>
  </mergeCells>
  <phoneticPr fontId="2" type="noConversion"/>
  <pageMargins left="0.31496062992125984" right="0.31496062992125984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医用织物采购项目</vt:lpstr>
    </vt:vector>
  </TitlesOfParts>
  <Company>P R 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2025-12-16T08:28:40Z</dcterms:created>
  <dcterms:modified xsi:type="dcterms:W3CDTF">2025-12-16T08:32:05Z</dcterms:modified>
</cp:coreProperties>
</file>